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ucleosdemadera365-my.sharepoint.com/personal/lgarcia_nucleosdemadera_com/Documents/Escritorio/"/>
    </mc:Choice>
  </mc:AlternateContent>
  <xr:revisionPtr revIDLastSave="0" documentId="8_{6E089396-DB74-4DA7-BC00-8133C3C925AB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N" sheetId="5" state="hidden" r:id="rId1"/>
    <sheet name="Solicitud de Vinculación" sheetId="15" r:id="rId2"/>
    <sheet name="Pagaré " sheetId="10" state="hidden" r:id="rId3"/>
    <sheet name="Carta de Instrucciones" sheetId="12" state="hidden" r:id="rId4"/>
    <sheet name="1.0 REQUISITOS PARA CRÉDITO" sheetId="13" state="hidden" r:id="rId5"/>
  </sheets>
  <definedNames>
    <definedName name="_xlnm.Print_Area" localSheetId="3">'Carta de Instrucciones'!$A$1:$R$77</definedName>
    <definedName name="_xlnm.Print_Area" localSheetId="2">'Pagaré '!$A$1:$R$79</definedName>
    <definedName name="_xlnm.Print_Area" localSheetId="1">'Solicitud de Vinculación'!$A$1:$Y$141</definedName>
    <definedName name="_xlnm.Print_Titles" localSheetId="1">'Solicitud de Vinculación'!$1:$3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0" l="1"/>
  <c r="N60" i="12" s="1"/>
  <c r="C62" i="10"/>
  <c r="C60" i="12" s="1"/>
  <c r="M68" i="10" l="1"/>
  <c r="M66" i="12" s="1"/>
  <c r="L67" i="10"/>
  <c r="L65" i="12" s="1"/>
  <c r="N44" i="5"/>
  <c r="G15" i="5"/>
  <c r="G17" i="5"/>
  <c r="E44" i="5"/>
  <c r="C13" i="12" l="1"/>
  <c r="D68" i="10" l="1"/>
  <c r="D66" i="12" s="1"/>
  <c r="C67" i="10"/>
  <c r="C65" i="12" s="1"/>
</calcChain>
</file>

<file path=xl/sharedStrings.xml><?xml version="1.0" encoding="utf-8"?>
<sst xmlns="http://schemas.openxmlformats.org/spreadsheetml/2006/main" count="678" uniqueCount="407">
  <si>
    <t>DATOS GENERALES</t>
  </si>
  <si>
    <t>Departamento</t>
  </si>
  <si>
    <t>Municipio</t>
  </si>
  <si>
    <t>Celular</t>
  </si>
  <si>
    <t>REFERENCIAS BANCARIAS</t>
  </si>
  <si>
    <t>Estado Civil</t>
  </si>
  <si>
    <t>ACTIVIDAD ECONÓMICA</t>
  </si>
  <si>
    <t>Nombre Establecimiento de Comercio</t>
  </si>
  <si>
    <t>Dirección Establecimiento</t>
  </si>
  <si>
    <t>REFERENCIAS PERSONALES</t>
  </si>
  <si>
    <t>TIPO DE CLIENTE</t>
  </si>
  <si>
    <t>DECLARACIÓN DE ORIGEN DE FONDOS</t>
  </si>
  <si>
    <t>Verificado en Listas (Campo obligatorio)</t>
  </si>
  <si>
    <t>Regional</t>
  </si>
  <si>
    <t>Oficial</t>
  </si>
  <si>
    <t>Provisional</t>
  </si>
  <si>
    <t>LISTAS DESPLEGABLES</t>
  </si>
  <si>
    <t>INGRESAR INFORMACIÓN</t>
  </si>
  <si>
    <t>INFORMACIÓN INICIAL</t>
  </si>
  <si>
    <t>REGIONAL</t>
  </si>
  <si>
    <t>Antioquia</t>
  </si>
  <si>
    <t>PLANTA</t>
  </si>
  <si>
    <t>Postobon Dosquebradas</t>
  </si>
  <si>
    <t>FECHA DE SOLICITUD</t>
  </si>
  <si>
    <t>CIUDAD</t>
  </si>
  <si>
    <t>DIA</t>
  </si>
  <si>
    <t>MES</t>
  </si>
  <si>
    <t>AÑO</t>
  </si>
  <si>
    <t>Centro</t>
  </si>
  <si>
    <t>Costa</t>
  </si>
  <si>
    <t>Occidente</t>
  </si>
  <si>
    <t>Oriente</t>
  </si>
  <si>
    <t>Cordoba Ricaurte</t>
  </si>
  <si>
    <t>Postobon Chigorodo</t>
  </si>
  <si>
    <t>Postobon Bello</t>
  </si>
  <si>
    <t>Cordoba Ibague</t>
  </si>
  <si>
    <t>Postobon Itagui</t>
  </si>
  <si>
    <t>Cordoba Neiva</t>
  </si>
  <si>
    <t>Cordoba Mariquita</t>
  </si>
  <si>
    <t>Lux Bogota</t>
  </si>
  <si>
    <t>Gascol Centro</t>
  </si>
  <si>
    <t>Lux Madrid</t>
  </si>
  <si>
    <t>Cordoba Villavicencio</t>
  </si>
  <si>
    <t>Lux Zipaquira</t>
  </si>
  <si>
    <t>Gascol Sur</t>
  </si>
  <si>
    <t>Hipinto Valledupar</t>
  </si>
  <si>
    <t>Cordoba Monteria</t>
  </si>
  <si>
    <t>Cordoba Sincelejo</t>
  </si>
  <si>
    <t>Postobon Santa Marta</t>
  </si>
  <si>
    <t>Postobon Barranquilla</t>
  </si>
  <si>
    <t>Postobon Cartagena</t>
  </si>
  <si>
    <t>Postobon Yumbo</t>
  </si>
  <si>
    <t>Postobon Armenia</t>
  </si>
  <si>
    <t>Cordoba Pasto</t>
  </si>
  <si>
    <t>Hipinto Duitama</t>
  </si>
  <si>
    <t>Hipinto Barranca</t>
  </si>
  <si>
    <t>Hipinto Cucuta</t>
  </si>
  <si>
    <t>Hipinto Bucaramanga</t>
  </si>
  <si>
    <t>X</t>
  </si>
  <si>
    <t>SI</t>
  </si>
  <si>
    <t>NO</t>
  </si>
  <si>
    <t>Postobón S.A.</t>
  </si>
  <si>
    <t>Gaseosas Colombianas S.A.</t>
  </si>
  <si>
    <t>Gaseosas Lux S.A.S.</t>
  </si>
  <si>
    <t>Gaseosas Hipinto S.A.S.</t>
  </si>
  <si>
    <t>Gaseosas de Córdoba S.A.S.</t>
  </si>
  <si>
    <t>RAZÓN SOCIAL</t>
  </si>
  <si>
    <t>TIPO DE CRÉDITO</t>
  </si>
  <si>
    <t>CANAL DE VENTA</t>
  </si>
  <si>
    <t>Preventa</t>
  </si>
  <si>
    <t>Autoventa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</si>
  <si>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</si>
  <si>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</si>
  <si>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</si>
  <si>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</si>
  <si>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</si>
  <si>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</si>
  <si>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</si>
  <si>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</si>
  <si>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</si>
  <si>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</si>
  <si>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</si>
  <si>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</si>
  <si>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COMPRAS MENSUALES</t>
  </si>
  <si>
    <t>SOLICITANTE DEL CUPO</t>
  </si>
  <si>
    <t>Supermercado</t>
  </si>
  <si>
    <t>Mayorista</t>
  </si>
  <si>
    <t>Superete</t>
  </si>
  <si>
    <t>Residencial</t>
  </si>
  <si>
    <t>Especial</t>
  </si>
  <si>
    <t>Local</t>
  </si>
  <si>
    <t>Exterior</t>
  </si>
  <si>
    <t xml:space="preserve"> </t>
  </si>
  <si>
    <t>Número de Identificación</t>
  </si>
  <si>
    <t>CC</t>
  </si>
  <si>
    <t>CE</t>
  </si>
  <si>
    <t>NOMBRE COMPLETO</t>
  </si>
  <si>
    <t>TIPO DE DOCUMENTO</t>
  </si>
  <si>
    <t>NÚMERO DE IDENTIFICACIÓN</t>
  </si>
  <si>
    <t>M</t>
  </si>
  <si>
    <t>F</t>
  </si>
  <si>
    <t>Fecha de Nacimiento</t>
  </si>
  <si>
    <t>Lugar de Expedición</t>
  </si>
  <si>
    <t>FECHA DE EXPEDICIÓN</t>
  </si>
  <si>
    <t>LUGAR DE EXPEDICIÓN</t>
  </si>
  <si>
    <t>FECHA DE NACIMIENTO</t>
  </si>
  <si>
    <t>LUGAR DE NACIMIENTO</t>
  </si>
  <si>
    <t>GENERO</t>
  </si>
  <si>
    <t>Soltero/a</t>
  </si>
  <si>
    <t>Comprometido/a</t>
  </si>
  <si>
    <t>Casado/a</t>
  </si>
  <si>
    <t>Divorciado/a</t>
  </si>
  <si>
    <t>Viudo/a</t>
  </si>
  <si>
    <t>Unión Libre</t>
  </si>
  <si>
    <t>ESTADO CIVIL</t>
  </si>
  <si>
    <t>Pregrado</t>
  </si>
  <si>
    <t>Posgrado</t>
  </si>
  <si>
    <t>Bachiller</t>
  </si>
  <si>
    <t>Sin Estudios</t>
  </si>
  <si>
    <t>NIVEL DE ESTUDIO</t>
  </si>
  <si>
    <t>OFICIO</t>
  </si>
  <si>
    <t>PERSONAS A CARGO</t>
  </si>
  <si>
    <t>1. INFORMACIÓN LUGAR Y FECHA DE ATENCIÓN AL CLIENTE</t>
  </si>
  <si>
    <t>2. INFORMACIÓN DATOS GENERALES DEL CLIENTE</t>
  </si>
  <si>
    <t>Dirección de Residencia</t>
  </si>
  <si>
    <t>Correo Electrónico</t>
  </si>
  <si>
    <t>DIRECCIÓN DE RESIDENCIA</t>
  </si>
  <si>
    <t>DEPARTAMENTO</t>
  </si>
  <si>
    <t>MUNICIPIO</t>
  </si>
  <si>
    <t>ESTRATO</t>
  </si>
  <si>
    <t>CORREO ELECTRÓNICO</t>
  </si>
  <si>
    <t>TELÉFONO FIJO</t>
  </si>
  <si>
    <t>CELULAR</t>
  </si>
  <si>
    <t>CELULAR OTRO</t>
  </si>
  <si>
    <t>PÁGINA WEB</t>
  </si>
  <si>
    <t xml:space="preserve">Teléfono Fijo </t>
  </si>
  <si>
    <t>Simplificado</t>
  </si>
  <si>
    <t>Común</t>
  </si>
  <si>
    <t>Código CIIU:</t>
  </si>
  <si>
    <t>Ahorro</t>
  </si>
  <si>
    <t>Corriente</t>
  </si>
  <si>
    <t>Rural</t>
  </si>
  <si>
    <t>Urbano</t>
  </si>
  <si>
    <t>Yo,</t>
  </si>
  <si>
    <t>identificado con el documento de identidad número</t>
  </si>
  <si>
    <t>expedido en</t>
  </si>
  <si>
    <t xml:space="preserve">obrando en nombre propio o en representación de  </t>
  </si>
  <si>
    <t>2. Que los recursos que manejo provienen de la siguiente fuente (detalle el origen):</t>
  </si>
  <si>
    <t>RÉGIMEN TRIBUTARIO</t>
  </si>
  <si>
    <t>CÓDIGO CIIU</t>
  </si>
  <si>
    <t>¿ES SERVIDOR PÚBLICO?</t>
  </si>
  <si>
    <t>¿VINCULO PERSONA PÚBLICA RECONOCIDA?</t>
  </si>
  <si>
    <t>¿PERSONA PÚBLICA RECONOCIDA?</t>
  </si>
  <si>
    <t>¿CÚALES?</t>
  </si>
  <si>
    <t>3. ACTIVIDAD ECONÓMICA</t>
  </si>
  <si>
    <t>NOMBRE ESTABLECIMIENTO DE COMERCIO</t>
  </si>
  <si>
    <t>DIRECCIÓN DEL ESTABLECIMIENTO</t>
  </si>
  <si>
    <t>EMAIL (CORREO)</t>
  </si>
  <si>
    <t>NUMERO DE EMPLEADOS</t>
  </si>
  <si>
    <t>ANTIGÜEDAD EN MESES</t>
  </si>
  <si>
    <t>4. INFORMACIÓN DE CONTACTO DEL ENCARGADO DE PAGOS</t>
  </si>
  <si>
    <t>CARGO</t>
  </si>
  <si>
    <t>DIRECCIÓN DE COBRO</t>
  </si>
  <si>
    <t>5. DATOS DEL CÓNYUGE</t>
  </si>
  <si>
    <t>INGRESOS($)</t>
  </si>
  <si>
    <t>INGRESOS ($) MENSUALES</t>
  </si>
  <si>
    <t>EGRESOS ($)</t>
  </si>
  <si>
    <t>REFERENCIA COMERCIAL DE CLIENTES</t>
  </si>
  <si>
    <t>6. REFERENCIAS DEL SOLICITANTE - COMERCIALES - PROVEEDORES - PERSONALES - BANCARIAS</t>
  </si>
  <si>
    <t>1. NOMBRE O RAZÓN SOCIAL:</t>
  </si>
  <si>
    <t>1. DIRECCIÓN:</t>
  </si>
  <si>
    <t>1. MUNICIPIO:</t>
  </si>
  <si>
    <t>1. TELÉFONO FIJO:</t>
  </si>
  <si>
    <t>1. CELULAR:</t>
  </si>
  <si>
    <t>2. NOMBRE O RAZÓN SOCIAL:</t>
  </si>
  <si>
    <t>2. DIRECCIÓN:</t>
  </si>
  <si>
    <t>2. MUNICIPIO:</t>
  </si>
  <si>
    <t>2. TELÉFONO FIJO:</t>
  </si>
  <si>
    <t>2. CELULAR:</t>
  </si>
  <si>
    <t>2. NOMBRE COMPLETO:</t>
  </si>
  <si>
    <t>1. NOMBRE COMPLETO:</t>
  </si>
  <si>
    <t>WWWW</t>
  </si>
  <si>
    <t>1. TIPO DE CUENTA:</t>
  </si>
  <si>
    <t>2. TIPO DE CUENTA:</t>
  </si>
  <si>
    <t>2. ENTIDAD</t>
  </si>
  <si>
    <t>1. NÚMERO DE CUENTA:</t>
  </si>
  <si>
    <t>2. NÚMERO DE CUENTA:</t>
  </si>
  <si>
    <t>1. ENTIDAD:</t>
  </si>
  <si>
    <t>7. DETALLE DE BIENES</t>
  </si>
  <si>
    <t>1. TIPO DE INMUEBLE</t>
  </si>
  <si>
    <t>2. TIPO DE INMUEBLE</t>
  </si>
  <si>
    <t>1. TIPO DE VEHÍCULO</t>
  </si>
  <si>
    <t>2. TIPO DE VEHÍCULO</t>
  </si>
  <si>
    <t>1. MUNICIPIO</t>
  </si>
  <si>
    <t>2. MUNICIPIO</t>
  </si>
  <si>
    <t>1. MARCA</t>
  </si>
  <si>
    <t>2. MARCA</t>
  </si>
  <si>
    <t>1. DIRECCIÓN DEL PREDIO</t>
  </si>
  <si>
    <t>2. DIRECCIÓN DEL PREDIO</t>
  </si>
  <si>
    <t>1. VALOR COMERCIAL</t>
  </si>
  <si>
    <t>2. VALOR COMERCIAL</t>
  </si>
  <si>
    <t>1. MODELO</t>
  </si>
  <si>
    <t>1. PLACA</t>
  </si>
  <si>
    <t>2. PLACA</t>
  </si>
  <si>
    <t>2. MODELO</t>
  </si>
  <si>
    <t>8. DECLARACIÓN DE ORIGEN DE FONDOS</t>
  </si>
  <si>
    <t>¿DE DONDE PROVIENEN LOS RECURSOS QUE MANERA, DETALLE EL ORIGEN?</t>
  </si>
  <si>
    <t xml:space="preserve">¿PERSONA POLÍTICAMENTE EXPUESTA?  </t>
  </si>
  <si>
    <t>9. CONFIRMACION DE LA INFORMACIÓN (Espacio obligatorio)</t>
  </si>
  <si>
    <t>VERIFICACIÓN EN LISTAS - SARLAFT</t>
  </si>
  <si>
    <t>ESTE CAMPO ES OBLIGATORIO.  EN LA SOLICITUD DE CRÉDITO SE DEBE LLENAR MANUALMENTE Y HACER LA CONSULTA ANTES DE ENVIAR LA SOLICITUD AL ÁREA DE ANÁLISIS DE CRÉDITO PARA EVITAR REPROCESOS EN LA OPERACIÓN</t>
  </si>
  <si>
    <t xml:space="preserve">QUE EJERZA O HAYA EJERCIDO EN LOS ÚLTIMOS AÑOS CARGOS PUBLICOS </t>
  </si>
  <si>
    <t>CUPO SOLICITADO ($)</t>
  </si>
  <si>
    <t>CODEUDOR</t>
  </si>
  <si>
    <t>Diligenciar espacios exclusivamente si el crédito viene respaldado con garantía Firma Codeudor</t>
  </si>
  <si>
    <t>11. CONCEPTO DEL ÁREA DE VENTA</t>
  </si>
  <si>
    <t>DESCRIBA SU CONCEPTO SOBRE EL CONOCIMIENTO QUE USTED TIENE DEL SOLICITANTE Y SU RECOMENDACIÓN PARA QUE SEA SUJETO DE CRÉDITO</t>
  </si>
  <si>
    <t>HERRAMIENTO DILIGENCIAMIENTO SOLICITUD DE CRÉDITO - PERSONA NATURAL</t>
  </si>
  <si>
    <t xml:space="preserve">¿OBRANDO EN NOMBRE PROPIO O EN REPRESENTACION DE?  </t>
  </si>
  <si>
    <t>Lugar de Nacimiento</t>
  </si>
  <si>
    <t>Primaria</t>
  </si>
  <si>
    <t>KJHGFDS</t>
  </si>
  <si>
    <t>REFERENCIA COMERCIAL DE PROVEEDORES</t>
  </si>
  <si>
    <t>PAGARÉ</t>
  </si>
  <si>
    <t>PAGARÉ No.</t>
  </si>
  <si>
    <t xml:space="preserve">a pagar a la orden de(l)   </t>
  </si>
  <si>
    <t xml:space="preserve">                 Dado en la ciudad de </t>
  </si>
  <si>
    <t>a los</t>
  </si>
  <si>
    <t>días del mes de</t>
  </si>
  <si>
    <t>del año</t>
  </si>
  <si>
    <t>Como constancia se suscribe el presente pagaré en el correspondiente "REGISTRO DE FIRMAS"</t>
  </si>
  <si>
    <t>REGISTROS DE FIRMAS</t>
  </si>
  <si>
    <t>Huella</t>
  </si>
  <si>
    <t>( Deudor</t>
  </si>
  <si>
    <t>Codeudor</t>
  </si>
  <si>
    <t>)</t>
  </si>
  <si>
    <t>Nombre:</t>
  </si>
  <si>
    <t>No Identificación:</t>
  </si>
  <si>
    <t>Representante Legal o Apoderado:</t>
  </si>
  <si>
    <t>1 de 1</t>
  </si>
  <si>
    <t xml:space="preserve">CARTA DE INSTRUCCIONES </t>
  </si>
  <si>
    <t>este documento se denominará EL DEUDOR, autorizo (zamos) en forma expresa, permanente e irrevocable a</t>
  </si>
  <si>
    <t>,</t>
  </si>
  <si>
    <t>DOCUMENTOS QUE APORTA EL CLIENTE</t>
  </si>
  <si>
    <r>
      <t>VERIFICACIÓN</t>
    </r>
    <r>
      <rPr>
        <sz val="9"/>
        <color indexed="8"/>
        <rFont val="Calibri"/>
        <family val="2"/>
      </rPr>
      <t xml:space="preserve"> </t>
    </r>
  </si>
  <si>
    <t>PERSONA NATURAL</t>
  </si>
  <si>
    <t>INFORMACIÓN BÁSICA</t>
  </si>
  <si>
    <r>
      <rPr>
        <b/>
        <sz val="10"/>
        <color indexed="8"/>
        <rFont val="Arial"/>
        <family val="2"/>
      </rPr>
      <t>1. </t>
    </r>
    <r>
      <rPr>
        <sz val="10"/>
        <color indexed="8"/>
        <rFont val="Arial"/>
        <family val="2"/>
      </rPr>
      <t> SOLICITUD DE CRÉDITO O INFORMACIÓN BÁSICA DEL MAYORISTA debidamente diligenciada por el (los) solicitante(s) o codeudor(es)</t>
    </r>
  </si>
  <si>
    <t>o</t>
  </si>
  <si>
    <t>INFORMACIÓN FINANCIERA</t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</si>
  <si>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Se exigirán Estados Financieros con corte Semestral, a continuación se indican los cortes exigibles para cada periodo del año:
·          Estados Financieros con corte al mes de Diciembre, solicitudes presentadas a partir del 1 de Abril hasta el 30 de Agosto.
·          Estados Financieros con corte al mes de Junio, solicitudes presentadas a partir del 1 de Septiembre hasta el 31 de Marzo.
</t>
    </r>
  </si>
  <si>
    <r>
      <rPr>
        <b/>
        <sz val="10"/>
        <color indexed="8"/>
        <rFont val="Arial"/>
        <family val="2"/>
      </rPr>
      <t>NOTA 2</t>
    </r>
    <r>
      <rPr>
        <sz val="10"/>
        <color indexed="8"/>
        <rFont val="Arial"/>
        <family val="2"/>
      </rPr>
      <t xml:space="preserve">
Todos los estados financieros deberán venir firmados por Contador Público Titulado o Revisor Fiscal, quien deberá anexar fotocopia de la tarjeta profesional.
</t>
    </r>
  </si>
  <si>
    <r>
      <rPr>
        <b/>
        <sz val="10"/>
        <color indexed="8"/>
        <rFont val="Arial"/>
        <family val="2"/>
      </rPr>
      <t>NOTA 3</t>
    </r>
    <r>
      <rPr>
        <sz val="10"/>
        <color indexed="8"/>
        <rFont val="Arial"/>
        <family val="2"/>
      </rPr>
      <t xml:space="preserve">
Se podrá solicitar flujo de caja, cuando se trate de un proyecto o una campañía que no cuente con estados financieros.  Eso sea a discriminación del Analista de Crédito. </t>
    </r>
  </si>
  <si>
    <r>
      <t xml:space="preserve">NOTA 1
</t>
    </r>
    <r>
      <rPr>
        <sz val="10"/>
        <color indexed="8"/>
        <rFont val="Arial"/>
        <family val="2"/>
      </rPr>
      <t>Los extractos bancarios aplican únicamente para personas naturales.</t>
    </r>
  </si>
  <si>
    <t>GARANTÍAS</t>
  </si>
  <si>
    <t xml:space="preserve">1.0 REQUISITOS PARA CRÉDITO - PERSONA NATURAL </t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</si>
  <si>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Fotocopia de cédula, del (de los) solicitante(s) o codeudor(es)  (cuando se requiera)</t>
    </r>
    <r>
      <rPr>
        <b/>
        <sz val="7"/>
        <color indexed="13"/>
        <rFont val="Calibri"/>
        <family val="2"/>
      </rPr>
      <t/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</si>
  <si>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>  Declaración de renta de los dos (2) últimos períodos fiscales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del solicitante.</t>
    </r>
  </si>
  <si>
    <r>
      <rPr>
        <b/>
        <sz val="10"/>
        <color indexed="8"/>
        <rFont val="Arial"/>
        <family val="2"/>
      </rPr>
      <t>3.1.</t>
    </r>
    <r>
      <rPr>
        <sz val="10"/>
        <color indexed="8"/>
        <rFont val="Arial"/>
        <family val="2"/>
      </rPr>
      <t xml:space="preserve"> Declaración de renta de los dos (2) últimos períodos fiscales del codeudor(es) (cuando se requiera).</t>
    </r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</si>
  <si>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 Para solicitudes respaldadas por codeudor(es), Persona Natural se exigirá los siguientes requisitos:
• Asalariados: 
   -  Certificado Laboral con fecha de expedición menor a 30 días.
   -  Dos últimos desprendibles de nómina.
.</t>
    </r>
  </si>
  <si>
    <r>
      <rPr>
        <b/>
        <sz val="10"/>
        <color indexed="8"/>
        <rFont val="Arial"/>
        <family val="2"/>
      </rPr>
      <t xml:space="preserve">4. </t>
    </r>
    <r>
      <rPr>
        <sz val="10"/>
        <color indexed="8"/>
        <rFont val="Arial"/>
        <family val="2"/>
      </rPr>
      <t>Balance General y Estado de Resultados de los dos (2) últimos años con corte fiscal, con sus notas anexas respectivas y Estados Financieros  con corte</t>
    </r>
    <r>
      <rPr>
        <sz val="10"/>
        <color indexed="13"/>
        <rFont val="Arial"/>
        <family val="2"/>
      </rPr>
      <t xml:space="preserve"> </t>
    </r>
    <r>
      <rPr>
        <sz val="10"/>
        <color indexed="8"/>
        <rFont val="Arial"/>
        <family val="2"/>
      </rPr>
      <t>Semestral,  y del (de los) codeudor (es) (cuando se requiera), debidamente firmados.</t>
    </r>
  </si>
  <si>
    <r>
      <rPr>
        <b/>
        <sz val="10"/>
        <color indexed="8"/>
        <rFont val="Arial"/>
        <family val="2"/>
      </rPr>
      <t xml:space="preserve">5. </t>
    </r>
    <r>
      <rPr>
        <sz val="10"/>
        <color indexed="8"/>
        <rFont val="Arial"/>
        <family val="2"/>
      </rPr>
      <t>Extactos Bancarios último trimestre, para los caso que aplique.</t>
    </r>
  </si>
  <si>
    <r>
      <t xml:space="preserve">6. </t>
    </r>
    <r>
      <rPr>
        <sz val="10"/>
        <color indexed="8"/>
        <rFont val="Arial"/>
        <family val="2"/>
      </rPr>
      <t>Una (1) referencias comerciales con fecha de expedición no superior a 90 días</t>
    </r>
  </si>
  <si>
    <r>
      <rPr>
        <b/>
        <sz val="10"/>
        <color indexed="8"/>
        <rFont val="Arial"/>
        <family val="2"/>
      </rPr>
      <t xml:space="preserve">7. </t>
    </r>
    <r>
      <rPr>
        <sz val="10"/>
        <color indexed="8"/>
        <rFont val="Arial"/>
        <family val="2"/>
      </rPr>
      <t>Una (1) referencias Bancarias con fecha de expedición no superior a 90 días</t>
    </r>
  </si>
  <si>
    <r>
      <rPr>
        <b/>
        <sz val="10"/>
        <color indexed="8"/>
        <rFont val="Arial"/>
        <family val="2"/>
      </rPr>
      <t>9.</t>
    </r>
    <r>
      <rPr>
        <sz val="10"/>
        <color indexed="8"/>
        <rFont val="Arial"/>
        <family val="2"/>
      </rPr>
      <t xml:space="preserve"> Pagaré Único y carta e instrucciones para recursos propios, debidamente diligenciados.</t>
    </r>
  </si>
  <si>
    <t xml:space="preserve">TIPO DE SOLICITANTE </t>
  </si>
  <si>
    <t>Deudor</t>
  </si>
  <si>
    <t>(</t>
  </si>
  <si>
    <t>¿Maneja Recursos Públicos?</t>
  </si>
  <si>
    <t>CLÁUSULA SAGRILAFT</t>
  </si>
  <si>
    <t>CLÁUSULA TRANSPARENCIA Y ÉTICA EMPRESARIAL</t>
  </si>
  <si>
    <t>ANEXAR LOS SIGUIENTES DOCUMENTOS</t>
  </si>
  <si>
    <t xml:space="preserve">1. Declaro que los recursos con los cuales esta sociedad fue constituida no provienen de ninguna actividad ilícita de las contempladas en el Código Penal Colombiano.   </t>
  </si>
  <si>
    <t>Fecha</t>
  </si>
  <si>
    <t>Clase de Proveedor</t>
  </si>
  <si>
    <t>Bienes</t>
  </si>
  <si>
    <t>Servicios</t>
  </si>
  <si>
    <t>Tipo de Documento</t>
  </si>
  <si>
    <t>ID Int</t>
  </si>
  <si>
    <t>Fecha de Expedición</t>
  </si>
  <si>
    <t>Otro</t>
  </si>
  <si>
    <t>Barrio</t>
  </si>
  <si>
    <t>Actividad Económica Principal</t>
  </si>
  <si>
    <t>¿Responsable de IVA?</t>
  </si>
  <si>
    <t xml:space="preserve">¿Hace parte usted de las ramas del poder público? </t>
  </si>
  <si>
    <t>En caso afirmativo, ¿Cuál?</t>
  </si>
  <si>
    <t xml:space="preserve">¿Ostenta usted algún cargo público? </t>
  </si>
  <si>
    <t xml:space="preserve">¿Ocupa algún cargo cuyas decisiones impacten la sociedad o la política? </t>
  </si>
  <si>
    <t>Antigüedad (Meses)</t>
  </si>
  <si>
    <t>REFERENCIAS</t>
  </si>
  <si>
    <t>AUTORIZACIÓN DEL TRATAMIENTO Y DECLARACIÓN PARA VINCULACIÓN DE PROVEEDORES</t>
  </si>
  <si>
    <t>De igual forma usted declara:</t>
  </si>
  <si>
    <t>Nombre(s) y Apellido(s) Completos</t>
  </si>
  <si>
    <t>Firma</t>
  </si>
  <si>
    <t>▪Correo electrónico: cumplimiento@nucleosdemadera.com</t>
  </si>
  <si>
    <t xml:space="preserve">Código: PTE_017 </t>
  </si>
  <si>
    <t>Tipo de Vinculación</t>
  </si>
  <si>
    <t>Nuevo</t>
  </si>
  <si>
    <t>Actualización</t>
  </si>
  <si>
    <t>Empresa</t>
  </si>
  <si>
    <t>Parentesco</t>
  </si>
  <si>
    <t>INFORMACIÓN PARA PAGOS</t>
  </si>
  <si>
    <t>Plazo Otorgado</t>
  </si>
  <si>
    <t>Tipo (marque con una X)</t>
  </si>
  <si>
    <t>Entidad Financiera</t>
  </si>
  <si>
    <t>Número de Cuenta</t>
  </si>
  <si>
    <t>Ingresos Anuales ($)</t>
  </si>
  <si>
    <t>Egresos Anuales ($)</t>
  </si>
  <si>
    <t>Comentarios SAGRILAFT</t>
  </si>
  <si>
    <t>Género</t>
  </si>
  <si>
    <t>País</t>
  </si>
  <si>
    <t>¿Es usted una persona públicamente expuesta o reconocida?</t>
  </si>
  <si>
    <t>¿Algún miembro de su familia es PEP's?</t>
  </si>
  <si>
    <t>Página Web</t>
  </si>
  <si>
    <t>Número Empleados</t>
  </si>
  <si>
    <t>¿Cuál o cuáles bienes y/o servicios provee a La Compañía?</t>
  </si>
  <si>
    <t>PERSONA EXPUESTA POLÍTICAMENTE PEP´S</t>
  </si>
  <si>
    <t>Ingresos - Egresos Anuales ($)</t>
  </si>
  <si>
    <t xml:space="preserve">manifiesto que todo lo aquí consignado es veraz. Así mismo, realizo la siguiente declaración de origen y procedencia legítima de fondos a </t>
  </si>
  <si>
    <t>▪Teléfono: (4) 448 06 01</t>
  </si>
  <si>
    <t>Cargo</t>
  </si>
  <si>
    <t>Nombre de quien verifica</t>
  </si>
  <si>
    <t>CONFIRMACIÓN DE LA INFORMACIÓN (Espacio exclusivo para Cipreses / Núcleos)</t>
  </si>
  <si>
    <t>TRATAMIENTO Y PROTECCIÓN DE DATOS PERSONALES</t>
  </si>
  <si>
    <t>CLÁUSULA CONFLICTOS DE INTERÉS</t>
  </si>
  <si>
    <t xml:space="preserve">La información personal objeto de tratamiento es de tipo general, identificación, ubicación y socioeconómica, la cual será utilizada para las siguientes finalidades: </t>
  </si>
  <si>
    <t>▪Establecer y mantener un canal habitual de comunicación que permita informarle de las actividades, eventos, noticias u otra información de tipo comercial con fines de promoción,</t>
  </si>
  <si>
    <t>mercadeo o fidelización frente a los servicios o productos de La Compañía o de terceros aliados.</t>
  </si>
  <si>
    <t>PAS</t>
  </si>
  <si>
    <t>Página 1 de 1</t>
  </si>
  <si>
    <t>Fecha de Diligenciamiento</t>
  </si>
  <si>
    <t>NOMBRE Y FIRMA DEL SOLICITANTE (ESPACIO EXCLUSIVO DEL PROVEEDOR)</t>
  </si>
  <si>
    <t>FORMATO DE CONOCIMIENTO DEL PROVEEDOR PERSONA NATURAL</t>
  </si>
  <si>
    <t>REFERENCIAS COMERCIALES</t>
  </si>
  <si>
    <t>Nombre o Razón Social</t>
  </si>
  <si>
    <t>Dirección</t>
  </si>
  <si>
    <t xml:space="preserve">Nombre Completo </t>
  </si>
  <si>
    <t>Documento de Identidad</t>
  </si>
  <si>
    <t xml:space="preserve"> y/o</t>
  </si>
  <si>
    <t xml:space="preserve">3. No admitiré que terceros efectúen depósitos a mis cuentas con fondos de actividades ilícitas de las contempladas en el Código Penal Colombiano o en cualquier norma que </t>
  </si>
  <si>
    <t>lo modifique o adicione, ni efectuaré transacciones a tales actividades de o a favor de personas relacionadas con las mismas.</t>
  </si>
  <si>
    <t xml:space="preserve">Manifiesto que los recursos, propios y provenientes de la actividad económica o aquellos que componen el patrimonio, no provienen, ni se destinan al ejercicio de ninguna actividad </t>
  </si>
  <si>
    <t>ilícita ni de Lavado de Activos, Financiación del Terrorismo, y Financiación de la Proliferación de Armas de Destrucción Masiva (LA/FT/FPADM). Garantizo realizar todas las</t>
  </si>
  <si>
    <t xml:space="preserve">actividades encaminadas a asegurar que todas las contrapartes (socios, administradores, clientes, proveedores, empleados y demás grupos de interés) y los recursos de éstos, </t>
  </si>
  <si>
    <t>no se encuentren relacionados o provengan, de actividades ilícitas. Si durante, la duración de la relación comercial las partes o sus contrapartes llegaren a resultar investigados,</t>
  </si>
  <si>
    <t>sancionados o condenados en materia penal, administrativa, o disciplinaria por las conductas ya descritas, o fuesen incluidos en listas vinculantes para Colombia en materia de</t>
  </si>
  <si>
    <t>prevención de riesgo de LA/FT/FPADM, la otra parte tiene el derecho de terminar unilateralmente la relación comercial sin que por este hecho esté obligado a indemnizar</t>
  </si>
  <si>
    <t>ningún tipo de perjuicio a la parte incumplidora.</t>
  </si>
  <si>
    <t xml:space="preserve">Me comprometo a prevenir y enfrentar todo acto de fraude, soborno, corrupción, y cualquier acto contrario a la Ética Empresarial en todas las etapas del relacionamiento comercial </t>
  </si>
  <si>
    <t xml:space="preserve">y demás actividades corporativas. Para ello se adoptan políticas y lineamientos efectivos que en su conjunto definen el marco común que orientará las actuaciones y cumplimiento </t>
  </si>
  <si>
    <t>de las obligaciones que se adquieran. Los eventos que se llegasen a generar durante la relación comercial, que conlleven a riesgos de fraude, soborno o corrupción, permitirá a</t>
  </si>
  <si>
    <t xml:space="preserve"> La Parte afectada terminar la relación comercial existente.</t>
  </si>
  <si>
    <r>
      <rPr>
        <b/>
        <sz val="8"/>
        <color theme="1"/>
        <rFont val="Arial"/>
        <family val="2"/>
      </rPr>
      <t xml:space="preserve">2. </t>
    </r>
    <r>
      <rPr>
        <sz val="8"/>
        <color theme="1"/>
        <rFont val="Arial"/>
        <family val="2"/>
      </rPr>
      <t>Contar con la autorización para suministrar la información de los titulares de información referidos o representados en el formulario para las finalidades previamente descritas.</t>
    </r>
  </si>
  <si>
    <t xml:space="preserve">recolectará, almacenará, usará, dispondrá o eventualmente se podrá llegar a transmitir o transferir a nivel nacional o internacional, información personal de su titularidad o de </t>
  </si>
  <si>
    <t xml:space="preserve">terceros por usted referidos o representados. </t>
  </si>
  <si>
    <t xml:space="preserve"> ejecución, supervisión y terminación de la relación contractual a través de los medios y herramientas físicas y automatizadas de La Compañía.</t>
  </si>
  <si>
    <t>▪Gestionar a nivel interno y frente a los terceros competentes, la respuesta completa y oportuna a las peticiones, quejas, reclamos o solicitudes radicadas por el titular de la</t>
  </si>
  <si>
    <t>información, conforme a las disposiciones normativas aplicables.</t>
  </si>
  <si>
    <t>▪Compartir información a nivel nacional o internacional con terceros aliados y proveedores de La Compañía que soportan o contribuyen al adecuado funcionamiento de la</t>
  </si>
  <si>
    <t>infraestructura y la correcta ejecución de los procesos tecnológicos e informáticos.</t>
  </si>
  <si>
    <t xml:space="preserve">▪Compartir datos personales con terceros, aliados o proveedores para el desarrollo de actividades de promoción o gestión comercial tanto de La Compañía como de los terceros </t>
  </si>
  <si>
    <t>que acrediten un nivel adecuado del cumplimiento de la ley de protección de datos personales.</t>
  </si>
  <si>
    <t xml:space="preserve">En razón de lo anterior, los titulares de la información registrada en el presente formulario, cuentan con el derecho a conocer, actualizar, rectificar y solicitar la supresión de sus </t>
  </si>
  <si>
    <t xml:space="preserve">datos personales; abstenerse de suministrar información personal de naturaleza sensible; solicitar la prueba de la autorización otorgada; ser informados sobre el uso que se da a </t>
  </si>
  <si>
    <t xml:space="preserve">sus datos personales; revocar la autorización otorgada, consultar de forma gratuita los datos personales previamente suministrados y acudir ante la Superintendencia de Industria </t>
  </si>
  <si>
    <t xml:space="preserve">y Comercio cuando no se atienda en debida forma sus consultas o reclamos en materia de protección de datos personales. </t>
  </si>
  <si>
    <t xml:space="preserve">Los anteriores derechos podrán ser ejercidos presentando una consulta o reclamo a través de los canales de atención habilitados por La Compañía, los cuales son los siguientes </t>
  </si>
  <si>
    <t>canales de atención y se encuentran también en la Política de Tratamiento de Datos Personales la cual podrá solicitar en los canales descritos o en www.nucleosdemadera.com:</t>
  </si>
  <si>
    <r>
      <rPr>
        <b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Conocer y aceptar de manera expresa, el contenido de la presente solicitud de autorización, así como el contenido de la Política de Protección de Datos de La Compañía.</t>
    </r>
  </si>
  <si>
    <r>
      <rPr>
        <b/>
        <sz val="8"/>
        <color theme="1"/>
        <rFont val="Arial"/>
        <family val="2"/>
      </rPr>
      <t>3.</t>
    </r>
    <r>
      <rPr>
        <sz val="8"/>
        <color theme="1"/>
        <rFont val="Arial"/>
        <family val="2"/>
      </rPr>
      <t xml:space="preserve"> Bajo la gravedad de juramento que los datos allí consignados son veraces, completos, exactos, actualizados y comprobables, que todas sus operaciones provienen de </t>
    </r>
  </si>
  <si>
    <t xml:space="preserve">ante las autoridades judiciales y/o administrativas por la información allí consignada. </t>
  </si>
  <si>
    <t xml:space="preserve">actividades licitas; por eso, cualquier error en la información suministrada será de su única y exclusiva responsabilidad, lo que exonera a La Compañía de cualquier responsabilidad </t>
  </si>
  <si>
    <r>
      <rPr>
        <b/>
        <sz val="8"/>
        <color theme="1"/>
        <rFont val="Arial"/>
        <family val="2"/>
      </rPr>
      <t xml:space="preserve">4. </t>
    </r>
    <r>
      <rPr>
        <sz val="8"/>
        <color theme="1"/>
        <rFont val="Arial"/>
        <family val="2"/>
      </rPr>
      <t xml:space="preserve">El compromiso con La Compañía de actualizar e informar cualquier cambio en la información del formulario de registro como proveedor o sus documentos anexos como mínimo </t>
    </r>
  </si>
  <si>
    <t>una vez cada dos años y/o cuando se presente cambios en alguna parte del contenido.</t>
  </si>
  <si>
    <t xml:space="preserve">Autorizo el tratamiento de los datos personales o de los terceros cuya información sea suministrada para la ejecución de la presente relación comercial. Los datos personales </t>
  </si>
  <si>
    <t xml:space="preserve">serán utilizados para las finalidades propias de la relación comercial y demás finalidades corporativas descritas en la Política de Tratamiento de Datos de La Compañía. Garantizo </t>
  </si>
  <si>
    <t xml:space="preserve">el pleno ejercicio de los derechos de Habeas Data consagrados en el artículo 8 de la Ley 1581 de 2012 o cualquier norma que la modifiqué o sustituya. Se notificará cualquier </t>
  </si>
  <si>
    <t>consulta o reclamo en materia de Habeas Data o incidente de seguridad de la información personal conocido dentro de las 48 horas siguientes a su ocurrencia o conocimiento.</t>
  </si>
  <si>
    <t xml:space="preserve">En el evento de presentarse una situación que represente un conflicto de intereses en la relación comercial, me comprometo a reportarlo de forma escrita a La Compañía. Una vez </t>
  </si>
  <si>
    <t xml:space="preserve">evaluada la situación, La Compañía decidirá si la situación revelada puede poner en peligro los intereses, caso en el cual podrá optar por dar por terminada la relación comercial. </t>
  </si>
  <si>
    <t>Asimismo, expreso que conozco y acepto el Código de Conducta de Proveedores de La Compañía, el cual podrá consultar en la Página Web: www.nucleosdemadera.com.</t>
  </si>
  <si>
    <t>Teléfono Fijo</t>
  </si>
  <si>
    <t>OPERACIONES INTERNACIONALES</t>
  </si>
  <si>
    <t>¿Realiza operaciones en Moneda Extranjera?</t>
  </si>
  <si>
    <t>¿Cuál?</t>
  </si>
  <si>
    <t xml:space="preserve">¿Posee productos financieros en el exterior y/o cuentas en moneda extranjera? </t>
  </si>
  <si>
    <t xml:space="preserve">En caso afirmativo, indíquelos </t>
  </si>
  <si>
    <t>¿Realiza actividades con activos virtuales?</t>
  </si>
  <si>
    <t xml:space="preserve">° Certificado de Establecimiento de Comercio o Certificado de Existencia y </t>
  </si>
  <si>
    <t>° Copia del documento de identidad ampliada al 150.</t>
  </si>
  <si>
    <t>° Copia última Declaración de Renta (Si aplica).</t>
  </si>
  <si>
    <t>° Formato Completo Diligenciado "Conocimiento del Proveedor Persona Natural"</t>
  </si>
  <si>
    <t>° Certificación Cuenta Bancaria.</t>
  </si>
  <si>
    <t>Versión: 3.0</t>
  </si>
  <si>
    <t xml:space="preserve">▪Gestionar el proceso de conocimiento, vinculación y actualización de la información del proveedor, permitiendo el cumplimiento de las actividades de negociación, formalización, </t>
  </si>
  <si>
    <t xml:space="preserve">▪Establecer un canal de comunicación con el titular sobre la relación comercial, aspectos administrativos, informativos, legales, operativos o logísticos, incluyendo pero sin </t>
  </si>
  <si>
    <t>limitarse a avisos, notificaciones, boletines, actualizaciones, piezas informativas o divulgación de contenidos.</t>
  </si>
  <si>
    <t>▪Dirección física: Cra 43 A N° 19-17, Piso 4, Ed.Block Empresarial, El Poblado - Medellín</t>
  </si>
  <si>
    <t/>
  </si>
  <si>
    <t>Representación Legal, no superior a 60 días (Si aplica).</t>
  </si>
  <si>
    <t>° Registro Unico Tributario - RUT, fecha generación no superior a 30 días.</t>
  </si>
  <si>
    <t>Cipreses de Colombia S.A.S.</t>
  </si>
  <si>
    <t>Núcleos de Colombia S.A.S.</t>
  </si>
  <si>
    <t>CIPRESES DE COLOMBIA S.A.S</t>
  </si>
  <si>
    <t>NÚCLEOS DE COLOMBIA S.A.S con el propósito de contribuir en la prevención y control del Lavado de Activos y Financiación del Terrorismo.</t>
  </si>
  <si>
    <r>
      <rPr>
        <b/>
        <sz val="8"/>
        <color theme="1"/>
        <rFont val="Arial"/>
        <family val="2"/>
      </rPr>
      <t>Cipreses de Colombia S.A.S,</t>
    </r>
    <r>
      <rPr>
        <sz val="8"/>
        <color theme="1"/>
        <rFont val="Arial"/>
        <family val="2"/>
      </rPr>
      <t xml:space="preserve"> identificada con NIT 890.903.541-8, en su condición de responsable conjunto del tratamiento de datos personales con La Compañía </t>
    </r>
    <r>
      <rPr>
        <b/>
        <sz val="8"/>
        <color theme="1"/>
        <rFont val="Arial"/>
        <family val="2"/>
      </rPr>
      <t xml:space="preserve">Núcleos de </t>
    </r>
  </si>
  <si>
    <r>
      <rPr>
        <b/>
        <sz val="8"/>
        <color theme="1"/>
        <rFont val="Arial"/>
        <family val="2"/>
      </rPr>
      <t>Colombia S.A.S,</t>
    </r>
    <r>
      <rPr>
        <sz val="8"/>
        <color theme="1"/>
        <rFont val="Arial"/>
        <family val="2"/>
      </rPr>
      <t xml:space="preserve"> identificada con NIT 811.016.049-2, manifiestan en su condición de responsables del tratamiento, que en ocasión al diligenciamiento del presente formato 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</si>
</sst>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&quot;$&quot;#,##0"/>
    <numFmt numFmtId="166" formatCode="_(&quot;$&quot;\ * #,##0_);_(&quot;$&quot;\ * \(#,##0\);_(&quot;$&quot;\ * &quot;-&quot;??_);_(@_)"/>
  </numFmts>
  <fonts count="4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5"/>
      <color rgb="FF000000"/>
      <name val="Arial"/>
      <family val="2"/>
    </font>
    <font>
      <u/>
      <sz val="15"/>
      <color theme="1"/>
      <name val="Arial"/>
      <family val="2"/>
    </font>
    <font>
      <u/>
      <sz val="14"/>
      <color rgb="FF000000"/>
      <name val="Arial"/>
      <family val="2"/>
    </font>
    <font>
      <u/>
      <sz val="14"/>
      <color theme="1"/>
      <name val="Arial"/>
      <family val="2"/>
    </font>
    <font>
      <sz val="15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indexed="8"/>
      <name val="Calibri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Wingdings"/>
      <charset val="2"/>
    </font>
    <font>
      <b/>
      <sz val="7"/>
      <color indexed="13"/>
      <name val="Calibri"/>
      <family val="2"/>
    </font>
    <font>
      <sz val="10"/>
      <color indexed="13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9"/>
      <color theme="0" tint="-0.34998626667073579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008080"/>
      </left>
      <right/>
      <top style="thick">
        <color rgb="FF008080"/>
      </top>
      <bottom/>
      <diagonal/>
    </border>
    <border>
      <left/>
      <right/>
      <top style="thick">
        <color rgb="FF008080"/>
      </top>
      <bottom/>
      <diagonal/>
    </border>
    <border>
      <left style="thick">
        <color rgb="FF008080"/>
      </left>
      <right/>
      <top/>
      <bottom/>
      <diagonal/>
    </border>
    <border>
      <left/>
      <right style="thick">
        <color rgb="FF008080"/>
      </right>
      <top/>
      <bottom/>
      <diagonal/>
    </border>
    <border>
      <left style="thick">
        <color rgb="FF008080"/>
      </left>
      <right/>
      <top/>
      <bottom style="thick">
        <color rgb="FF008080"/>
      </bottom>
      <diagonal/>
    </border>
    <border>
      <left/>
      <right/>
      <top/>
      <bottom style="thick">
        <color rgb="FF008080"/>
      </bottom>
      <diagonal/>
    </border>
    <border>
      <left/>
      <right style="thick">
        <color rgb="FF008080"/>
      </right>
      <top/>
      <bottom style="thick">
        <color rgb="FF008080"/>
      </bottom>
      <diagonal/>
    </border>
    <border>
      <left style="thick">
        <color rgb="FF008080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ck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theme="8" tint="-0.24994659260841701"/>
      </right>
      <top style="medium">
        <color rgb="FF008080"/>
      </top>
      <bottom style="medium">
        <color rgb="FF008080"/>
      </bottom>
      <diagonal/>
    </border>
    <border>
      <left/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/>
      <diagonal/>
    </border>
    <border>
      <left style="thick">
        <color rgb="FF008080"/>
      </left>
      <right/>
      <top style="thick">
        <color rgb="FF008080"/>
      </top>
      <bottom style="thick">
        <color rgb="FF008080"/>
      </bottom>
      <diagonal/>
    </border>
    <border>
      <left/>
      <right/>
      <top style="thick">
        <color rgb="FF008080"/>
      </top>
      <bottom style="thick">
        <color rgb="FF008080"/>
      </bottom>
      <diagonal/>
    </border>
    <border>
      <left/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thick">
        <color rgb="FF008080"/>
      </right>
      <top/>
      <bottom style="medium">
        <color rgb="FF008080"/>
      </bottom>
      <diagonal/>
    </border>
    <border>
      <left style="thick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0"/>
  </cellStyleXfs>
  <cellXfs count="505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/>
    <xf numFmtId="0" fontId="1" fillId="3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5" borderId="17" xfId="0" applyFont="1" applyFill="1" applyBorder="1"/>
    <xf numFmtId="0" fontId="3" fillId="2" borderId="3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51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4" borderId="45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165" fontId="1" fillId="4" borderId="4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51" xfId="0" applyFont="1" applyFill="1" applyBorder="1" applyAlignment="1">
      <alignment horizontal="center" vertical="center"/>
    </xf>
    <xf numFmtId="0" fontId="1" fillId="5" borderId="12" xfId="0" applyFont="1" applyFill="1" applyBorder="1"/>
    <xf numFmtId="0" fontId="1" fillId="5" borderId="14" xfId="0" applyFont="1" applyFill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" fontId="1" fillId="4" borderId="45" xfId="0" applyNumberFormat="1" applyFont="1" applyFill="1" applyBorder="1" applyAlignment="1">
      <alignment horizontal="center" vertical="center"/>
    </xf>
    <xf numFmtId="1" fontId="1" fillId="4" borderId="53" xfId="0" applyNumberFormat="1" applyFont="1" applyFill="1" applyBorder="1" applyAlignment="1">
      <alignment horizontal="center" vertical="center"/>
    </xf>
    <xf numFmtId="1" fontId="1" fillId="4" borderId="50" xfId="0" applyNumberFormat="1" applyFont="1" applyFill="1" applyBorder="1" applyAlignment="1">
      <alignment horizontal="center" vertical="center"/>
    </xf>
    <xf numFmtId="49" fontId="1" fillId="4" borderId="45" xfId="0" applyNumberFormat="1" applyFont="1" applyFill="1" applyBorder="1" applyAlignment="1">
      <alignment horizontal="center" vertical="center"/>
    </xf>
    <xf numFmtId="49" fontId="1" fillId="4" borderId="5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/>
    <xf numFmtId="0" fontId="16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1" fillId="0" borderId="0" xfId="0" applyFont="1"/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/>
    <xf numFmtId="0" fontId="19" fillId="0" borderId="0" xfId="0" applyFont="1" applyAlignment="1">
      <alignment horizontal="center" vertical="top"/>
    </xf>
    <xf numFmtId="0" fontId="21" fillId="9" borderId="0" xfId="3" applyFont="1" applyFill="1"/>
    <xf numFmtId="0" fontId="21" fillId="9" borderId="0" xfId="3" applyFont="1" applyFill="1" applyAlignment="1">
      <alignment vertical="center"/>
    </xf>
    <xf numFmtId="0" fontId="21" fillId="9" borderId="0" xfId="3" applyFont="1" applyFill="1" applyAlignment="1">
      <alignment horizontal="center"/>
    </xf>
    <xf numFmtId="0" fontId="22" fillId="9" borderId="0" xfId="3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23" fillId="0" borderId="0" xfId="0" applyFont="1"/>
    <xf numFmtId="0" fontId="24" fillId="10" borderId="68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6" borderId="75" xfId="0" applyFont="1" applyFill="1" applyBorder="1" applyAlignment="1">
      <alignment horizontal="center" vertical="center" wrapText="1"/>
    </xf>
    <xf numFmtId="0" fontId="31" fillId="6" borderId="78" xfId="0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vertical="center" wrapText="1"/>
    </xf>
    <xf numFmtId="0" fontId="27" fillId="0" borderId="82" xfId="0" applyFont="1" applyBorder="1" applyAlignment="1">
      <alignment vertical="center" wrapText="1"/>
    </xf>
    <xf numFmtId="0" fontId="31" fillId="6" borderId="8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29" xfId="0" applyFont="1" applyBorder="1" applyAlignment="1">
      <alignment horizontal="center" vertical="center"/>
    </xf>
    <xf numFmtId="0" fontId="19" fillId="0" borderId="0" xfId="0" applyFont="1"/>
    <xf numFmtId="0" fontId="34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 wrapText="1"/>
    </xf>
    <xf numFmtId="14" fontId="19" fillId="6" borderId="11" xfId="0" applyNumberFormat="1" applyFont="1" applyFill="1" applyBorder="1" applyAlignment="1" applyProtection="1">
      <alignment vertical="top"/>
      <protection locked="0"/>
    </xf>
    <xf numFmtId="14" fontId="19" fillId="6" borderId="43" xfId="0" applyNumberFormat="1" applyFont="1" applyFill="1" applyBorder="1" applyAlignment="1" applyProtection="1">
      <alignment vertical="top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14" fontId="19" fillId="6" borderId="30" xfId="0" applyNumberFormat="1" applyFont="1" applyFill="1" applyBorder="1" applyAlignment="1" applyProtection="1">
      <alignment vertical="top"/>
      <protection locked="0"/>
    </xf>
    <xf numFmtId="14" fontId="19" fillId="6" borderId="39" xfId="0" applyNumberFormat="1" applyFont="1" applyFill="1" applyBorder="1" applyAlignment="1" applyProtection="1">
      <alignment horizontal="left" vertical="top"/>
      <protection locked="0"/>
    </xf>
    <xf numFmtId="14" fontId="19" fillId="6" borderId="43" xfId="0" applyNumberFormat="1" applyFont="1" applyFill="1" applyBorder="1" applyAlignment="1" applyProtection="1">
      <alignment horizontal="left" vertical="top"/>
      <protection locked="0"/>
    </xf>
    <xf numFmtId="0" fontId="19" fillId="6" borderId="0" xfId="0" applyFont="1" applyFill="1"/>
    <xf numFmtId="0" fontId="24" fillId="1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4" fillId="6" borderId="39" xfId="0" applyFont="1" applyFill="1" applyBorder="1" applyAlignment="1">
      <alignment horizontal="left" vertical="center" wrapText="1"/>
    </xf>
    <xf numFmtId="0" fontId="19" fillId="6" borderId="43" xfId="0" applyFont="1" applyFill="1" applyBorder="1" applyAlignment="1" applyProtection="1">
      <alignment horizontal="left" vertical="top" wrapText="1"/>
      <protection locked="0"/>
    </xf>
    <xf numFmtId="0" fontId="19" fillId="6" borderId="0" xfId="0" applyFont="1" applyFill="1" applyAlignment="1">
      <alignment horizontal="center"/>
    </xf>
    <xf numFmtId="0" fontId="19" fillId="6" borderId="4" xfId="0" applyFont="1" applyFill="1" applyBorder="1" applyAlignment="1" applyProtection="1">
      <alignment horizontal="center"/>
      <protection locked="0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4" fillId="6" borderId="33" xfId="0" applyFont="1" applyFill="1" applyBorder="1" applyAlignment="1">
      <alignment horizontal="left" vertical="center" wrapText="1"/>
    </xf>
    <xf numFmtId="0" fontId="24" fillId="6" borderId="29" xfId="0" applyFont="1" applyFill="1" applyBorder="1" applyAlignment="1">
      <alignment horizontal="left" vertical="center" wrapText="1"/>
    </xf>
    <xf numFmtId="0" fontId="19" fillId="6" borderId="29" xfId="0" applyFont="1" applyFill="1" applyBorder="1" applyAlignment="1" applyProtection="1">
      <alignment horizontal="left" vertical="top" wrapText="1"/>
      <protection locked="0"/>
    </xf>
    <xf numFmtId="0" fontId="24" fillId="6" borderId="43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6" fillId="0" borderId="39" xfId="0" applyFont="1" applyBorder="1" applyAlignment="1">
      <alignment horizontal="left"/>
    </xf>
    <xf numFmtId="0" fontId="36" fillId="0" borderId="90" xfId="0" applyFont="1" applyBorder="1" applyAlignment="1">
      <alignment horizontal="center" wrapText="1"/>
    </xf>
    <xf numFmtId="0" fontId="36" fillId="0" borderId="39" xfId="0" applyFont="1" applyBorder="1" applyAlignment="1">
      <alignment horizontal="left" wrapText="1"/>
    </xf>
    <xf numFmtId="0" fontId="36" fillId="0" borderId="12" xfId="0" applyFont="1" applyBorder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4" fontId="19" fillId="6" borderId="0" xfId="0" applyNumberFormat="1" applyFont="1" applyFill="1" applyAlignment="1" applyProtection="1">
      <alignment horizontal="left" vertical="top"/>
      <protection locked="0"/>
    </xf>
    <xf numFmtId="0" fontId="24" fillId="6" borderId="0" xfId="0" applyFont="1" applyFill="1" applyAlignment="1">
      <alignment horizontal="left" vertical="center" wrapText="1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24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37" xfId="0" applyNumberFormat="1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19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1" fillId="4" borderId="31" xfId="1" applyNumberFormat="1" applyFont="1" applyFill="1" applyBorder="1" applyAlignment="1">
      <alignment horizontal="center" vertical="center"/>
    </xf>
    <xf numFmtId="165" fontId="1" fillId="4" borderId="15" xfId="1" applyNumberFormat="1" applyFont="1" applyFill="1" applyBorder="1" applyAlignment="1">
      <alignment horizontal="center" vertical="center"/>
    </xf>
    <xf numFmtId="165" fontId="4" fillId="5" borderId="31" xfId="1" applyNumberFormat="1" applyFont="1" applyFill="1" applyBorder="1" applyAlignment="1">
      <alignment horizontal="center" vertical="center"/>
    </xf>
    <xf numFmtId="165" fontId="4" fillId="5" borderId="23" xfId="1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47" xfId="0" applyFont="1" applyFill="1" applyBorder="1" applyAlignment="1" applyProtection="1">
      <alignment horizontal="left" vertical="center" wrapText="1"/>
      <protection hidden="1"/>
    </xf>
    <xf numFmtId="0" fontId="4" fillId="5" borderId="48" xfId="0" applyFont="1" applyFill="1" applyBorder="1" applyAlignment="1" applyProtection="1">
      <alignment horizontal="left" vertical="center" wrapText="1"/>
      <protection hidden="1"/>
    </xf>
    <xf numFmtId="0" fontId="4" fillId="5" borderId="49" xfId="0" applyFont="1" applyFill="1" applyBorder="1" applyAlignment="1" applyProtection="1">
      <alignment horizontal="left" vertical="center" wrapText="1"/>
      <protection hidden="1"/>
    </xf>
    <xf numFmtId="0" fontId="1" fillId="3" borderId="3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5" borderId="54" xfId="0" applyFont="1" applyFill="1" applyBorder="1" applyAlignment="1" applyProtection="1">
      <alignment horizontal="left" vertical="center" wrapText="1"/>
      <protection hidden="1"/>
    </xf>
    <xf numFmtId="0" fontId="4" fillId="5" borderId="59" xfId="0" applyFont="1" applyFill="1" applyBorder="1" applyAlignment="1" applyProtection="1">
      <alignment horizontal="left" vertical="center" wrapText="1"/>
      <protection hidden="1"/>
    </xf>
    <xf numFmtId="0" fontId="1" fillId="4" borderId="2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1" fontId="1" fillId="4" borderId="31" xfId="0" applyNumberFormat="1" applyFont="1" applyFill="1" applyBorder="1" applyAlignment="1">
      <alignment horizontal="center" vertical="center"/>
    </xf>
    <xf numFmtId="1" fontId="1" fillId="4" borderId="15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7" fillId="4" borderId="31" xfId="2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1" fontId="1" fillId="4" borderId="34" xfId="0" applyNumberFormat="1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165" fontId="1" fillId="4" borderId="15" xfId="0" applyNumberFormat="1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4" borderId="17" xfId="0" applyNumberFormat="1" applyFont="1" applyFill="1" applyBorder="1" applyAlignment="1">
      <alignment horizontal="center" vertical="center"/>
    </xf>
    <xf numFmtId="1" fontId="1" fillId="4" borderId="58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14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/>
    </xf>
    <xf numFmtId="165" fontId="1" fillId="4" borderId="3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1" fillId="4" borderId="39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4" fillId="13" borderId="31" xfId="0" applyFont="1" applyFill="1" applyBorder="1" applyAlignment="1">
      <alignment horizontal="center" vertical="center" wrapText="1"/>
    </xf>
    <xf numFmtId="0" fontId="24" fillId="13" borderId="15" xfId="0" applyFont="1" applyFill="1" applyBorder="1" applyAlignment="1">
      <alignment horizontal="center" vertical="center" wrapText="1"/>
    </xf>
    <xf numFmtId="0" fontId="24" fillId="13" borderId="34" xfId="0" applyFont="1" applyFill="1" applyBorder="1" applyAlignment="1">
      <alignment horizontal="center" vertical="center" wrapText="1"/>
    </xf>
    <xf numFmtId="0" fontId="24" fillId="14" borderId="31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24" fillId="1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6" borderId="39" xfId="0" applyFont="1" applyFill="1" applyBorder="1" applyAlignment="1">
      <alignment horizontal="left" vertical="center"/>
    </xf>
    <xf numFmtId="0" fontId="36" fillId="6" borderId="0" xfId="0" applyFont="1" applyFill="1" applyAlignment="1">
      <alignment horizontal="left" vertical="center"/>
    </xf>
    <xf numFmtId="0" fontId="36" fillId="6" borderId="43" xfId="0" applyFont="1" applyFill="1" applyBorder="1" applyAlignment="1">
      <alignment horizontal="left" vertical="center"/>
    </xf>
    <xf numFmtId="0" fontId="36" fillId="0" borderId="33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/>
    </xf>
    <xf numFmtId="0" fontId="38" fillId="0" borderId="39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43" xfId="0" applyFont="1" applyBorder="1" applyAlignment="1">
      <alignment horizontal="left" vertical="center" wrapText="1"/>
    </xf>
    <xf numFmtId="0" fontId="19" fillId="0" borderId="4" xfId="0" applyFont="1" applyBorder="1" applyAlignment="1" applyProtection="1">
      <alignment horizontal="left" vertical="center"/>
      <protection locked="0"/>
    </xf>
    <xf numFmtId="0" fontId="24" fillId="13" borderId="4" xfId="0" applyFont="1" applyFill="1" applyBorder="1" applyAlignment="1">
      <alignment horizontal="center" vertical="center"/>
    </xf>
    <xf numFmtId="0" fontId="24" fillId="14" borderId="4" xfId="0" applyFont="1" applyFill="1" applyBorder="1" applyAlignment="1">
      <alignment horizontal="left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49" fontId="19" fillId="0" borderId="4" xfId="0" applyNumberFormat="1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0" fontId="19" fillId="6" borderId="29" xfId="0" applyFont="1" applyFill="1" applyBorder="1" applyAlignment="1">
      <alignment horizontal="center" vertical="center"/>
    </xf>
    <xf numFmtId="0" fontId="19" fillId="6" borderId="29" xfId="0" applyFont="1" applyFill="1" applyBorder="1" applyAlignment="1">
      <alignment horizontal="center"/>
    </xf>
    <xf numFmtId="0" fontId="24" fillId="6" borderId="12" xfId="0" applyFont="1" applyFill="1" applyBorder="1" applyAlignment="1">
      <alignment horizontal="center" vertical="center"/>
    </xf>
    <xf numFmtId="0" fontId="36" fillId="0" borderId="3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43" xfId="0" applyFont="1" applyBorder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0" borderId="43" xfId="0" applyFont="1" applyBorder="1" applyAlignment="1">
      <alignment horizontal="left" vertical="center" wrapText="1"/>
    </xf>
    <xf numFmtId="0" fontId="24" fillId="13" borderId="45" xfId="0" applyFont="1" applyFill="1" applyBorder="1" applyAlignment="1">
      <alignment horizontal="center" vertical="center"/>
    </xf>
    <xf numFmtId="0" fontId="24" fillId="13" borderId="92" xfId="0" applyFont="1" applyFill="1" applyBorder="1" applyAlignment="1">
      <alignment horizontal="center" vertical="center"/>
    </xf>
    <xf numFmtId="0" fontId="24" fillId="13" borderId="50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/>
    </xf>
    <xf numFmtId="14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24" fillId="13" borderId="4" xfId="0" applyFont="1" applyFill="1" applyBorder="1" applyAlignment="1">
      <alignment horizontal="center" vertical="center" wrapText="1"/>
    </xf>
    <xf numFmtId="14" fontId="24" fillId="0" borderId="4" xfId="0" applyNumberFormat="1" applyFont="1" applyBorder="1" applyAlignment="1">
      <alignment horizontal="center" vertical="center"/>
    </xf>
    <xf numFmtId="14" fontId="24" fillId="13" borderId="31" xfId="0" applyNumberFormat="1" applyFont="1" applyFill="1" applyBorder="1" applyAlignment="1" applyProtection="1">
      <alignment horizontal="center" vertical="center"/>
      <protection locked="0"/>
    </xf>
    <xf numFmtId="14" fontId="24" fillId="13" borderId="15" xfId="0" applyNumberFormat="1" applyFont="1" applyFill="1" applyBorder="1" applyAlignment="1" applyProtection="1">
      <alignment horizontal="center" vertical="center"/>
      <protection locked="0"/>
    </xf>
    <xf numFmtId="14" fontId="24" fillId="13" borderId="34" xfId="0" applyNumberFormat="1" applyFont="1" applyFill="1" applyBorder="1" applyAlignment="1" applyProtection="1">
      <alignment horizontal="center" vertical="center"/>
      <protection locked="0"/>
    </xf>
    <xf numFmtId="0" fontId="19" fillId="6" borderId="31" xfId="0" applyFont="1" applyFill="1" applyBorder="1" applyAlignment="1" applyProtection="1">
      <alignment horizontal="center" vertical="center"/>
      <protection locked="0"/>
    </xf>
    <xf numFmtId="0" fontId="19" fillId="6" borderId="15" xfId="0" applyFont="1" applyFill="1" applyBorder="1" applyAlignment="1" applyProtection="1">
      <alignment horizontal="center" vertical="center"/>
      <protection locked="0"/>
    </xf>
    <xf numFmtId="0" fontId="19" fillId="6" borderId="34" xfId="0" applyFont="1" applyFill="1" applyBorder="1" applyAlignment="1" applyProtection="1">
      <alignment horizontal="center" vertical="center"/>
      <protection locked="0"/>
    </xf>
    <xf numFmtId="0" fontId="24" fillId="14" borderId="44" xfId="0" applyFont="1" applyFill="1" applyBorder="1" applyAlignment="1">
      <alignment horizontal="center" vertical="center"/>
    </xf>
    <xf numFmtId="1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34" fillId="0" borderId="4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14" fontId="24" fillId="13" borderId="31" xfId="0" applyNumberFormat="1" applyFont="1" applyFill="1" applyBorder="1" applyAlignment="1" applyProtection="1">
      <alignment horizontal="center" vertical="top"/>
      <protection locked="0"/>
    </xf>
    <xf numFmtId="14" fontId="24" fillId="13" borderId="15" xfId="0" applyNumberFormat="1" applyFont="1" applyFill="1" applyBorder="1" applyAlignment="1" applyProtection="1">
      <alignment horizontal="center" vertical="top"/>
      <protection locked="0"/>
    </xf>
    <xf numFmtId="14" fontId="24" fillId="13" borderId="34" xfId="0" applyNumberFormat="1" applyFont="1" applyFill="1" applyBorder="1" applyAlignment="1" applyProtection="1">
      <alignment horizontal="center" vertical="top"/>
      <protection locked="0"/>
    </xf>
    <xf numFmtId="14" fontId="24" fillId="6" borderId="31" xfId="0" applyNumberFormat="1" applyFont="1" applyFill="1" applyBorder="1" applyAlignment="1" applyProtection="1">
      <alignment horizontal="center" vertical="center"/>
      <protection locked="0"/>
    </xf>
    <xf numFmtId="14" fontId="24" fillId="6" borderId="15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24" fillId="13" borderId="31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13" borderId="4" xfId="0" applyFont="1" applyFill="1" applyBorder="1" applyAlignment="1">
      <alignment horizontal="left" vertical="center"/>
    </xf>
    <xf numFmtId="1" fontId="19" fillId="0" borderId="4" xfId="0" applyNumberFormat="1" applyFont="1" applyBorder="1" applyAlignment="1" applyProtection="1">
      <alignment horizontal="center" vertical="center"/>
      <protection locked="0"/>
    </xf>
    <xf numFmtId="1" fontId="19" fillId="0" borderId="4" xfId="0" applyNumberFormat="1" applyFont="1" applyBorder="1" applyAlignment="1">
      <alignment horizontal="center" vertical="center"/>
    </xf>
    <xf numFmtId="166" fontId="19" fillId="6" borderId="4" xfId="1" applyNumberFormat="1" applyFont="1" applyFill="1" applyBorder="1" applyAlignment="1" applyProtection="1">
      <alignment horizontal="center" vertical="center"/>
      <protection locked="0"/>
    </xf>
    <xf numFmtId="166" fontId="19" fillId="6" borderId="31" xfId="1" applyNumberFormat="1" applyFont="1" applyFill="1" applyBorder="1" applyAlignment="1" applyProtection="1">
      <alignment horizontal="center" vertical="center"/>
      <protection locked="0"/>
    </xf>
    <xf numFmtId="166" fontId="19" fillId="6" borderId="15" xfId="1" applyNumberFormat="1" applyFont="1" applyFill="1" applyBorder="1" applyAlignment="1" applyProtection="1">
      <alignment horizontal="center" vertical="center"/>
      <protection locked="0"/>
    </xf>
    <xf numFmtId="166" fontId="19" fillId="6" borderId="34" xfId="1" applyNumberFormat="1" applyFont="1" applyFill="1" applyBorder="1" applyAlignment="1" applyProtection="1">
      <alignment horizontal="center" vertical="center"/>
      <protection locked="0"/>
    </xf>
    <xf numFmtId="0" fontId="24" fillId="14" borderId="31" xfId="0" applyFont="1" applyFill="1" applyBorder="1" applyAlignment="1">
      <alignment horizontal="left" vertical="center"/>
    </xf>
    <xf numFmtId="0" fontId="24" fillId="14" borderId="15" xfId="0" applyFont="1" applyFill="1" applyBorder="1" applyAlignment="1">
      <alignment horizontal="left" vertical="center"/>
    </xf>
    <xf numFmtId="0" fontId="24" fillId="14" borderId="34" xfId="0" applyFont="1" applyFill="1" applyBorder="1" applyAlignment="1">
      <alignment horizontal="left" vertical="center"/>
    </xf>
    <xf numFmtId="166" fontId="19" fillId="0" borderId="31" xfId="1" applyNumberFormat="1" applyFont="1" applyBorder="1" applyAlignment="1">
      <alignment horizontal="center" vertical="center"/>
    </xf>
    <xf numFmtId="166" fontId="19" fillId="0" borderId="15" xfId="1" applyNumberFormat="1" applyFont="1" applyBorder="1" applyAlignment="1">
      <alignment horizontal="center" vertical="center"/>
    </xf>
    <xf numFmtId="166" fontId="19" fillId="0" borderId="34" xfId="1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6" fillId="0" borderId="39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43" xfId="0" applyFont="1" applyBorder="1" applyAlignment="1">
      <alignment horizontal="left"/>
    </xf>
    <xf numFmtId="0" fontId="36" fillId="0" borderId="33" xfId="0" applyFont="1" applyBorder="1" applyAlignment="1">
      <alignment horizontal="left"/>
    </xf>
    <xf numFmtId="0" fontId="36" fillId="0" borderId="29" xfId="0" applyFont="1" applyBorder="1" applyAlignment="1">
      <alignment horizontal="left"/>
    </xf>
    <xf numFmtId="0" fontId="36" fillId="0" borderId="30" xfId="0" applyFont="1" applyBorder="1" applyAlignment="1">
      <alignment horizontal="left"/>
    </xf>
    <xf numFmtId="0" fontId="40" fillId="0" borderId="39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4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5" fillId="13" borderId="4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39" fillId="6" borderId="33" xfId="0" applyFont="1" applyFill="1" applyBorder="1" applyAlignment="1">
      <alignment horizontal="left" vertical="center" wrapText="1"/>
    </xf>
    <xf numFmtId="0" fontId="39" fillId="6" borderId="29" xfId="0" applyFont="1" applyFill="1" applyBorder="1" applyAlignment="1">
      <alignment horizontal="left" vertical="center"/>
    </xf>
    <xf numFmtId="0" fontId="39" fillId="6" borderId="30" xfId="0" applyFont="1" applyFill="1" applyBorder="1" applyAlignment="1">
      <alignment horizontal="left" vertical="center"/>
    </xf>
    <xf numFmtId="0" fontId="24" fillId="6" borderId="26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left" vertical="center"/>
    </xf>
    <xf numFmtId="0" fontId="36" fillId="6" borderId="10" xfId="0" applyFont="1" applyFill="1" applyBorder="1" applyAlignment="1">
      <alignment horizontal="left" vertical="center"/>
    </xf>
    <xf numFmtId="0" fontId="36" fillId="6" borderId="11" xfId="0" applyFont="1" applyFill="1" applyBorder="1" applyAlignment="1">
      <alignment horizontal="left" vertical="center"/>
    </xf>
    <xf numFmtId="0" fontId="36" fillId="0" borderId="18" xfId="0" applyFont="1" applyBorder="1" applyAlignment="1" applyProtection="1">
      <alignment horizontal="center"/>
      <protection locked="0"/>
    </xf>
    <xf numFmtId="0" fontId="36" fillId="0" borderId="10" xfId="0" applyFont="1" applyBorder="1" applyAlignment="1" applyProtection="1">
      <alignment horizontal="center"/>
      <protection locked="0"/>
    </xf>
    <xf numFmtId="0" fontId="36" fillId="0" borderId="12" xfId="0" applyFont="1" applyBorder="1" applyAlignment="1">
      <alignment horizontal="center"/>
    </xf>
    <xf numFmtId="0" fontId="36" fillId="0" borderId="57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6" fillId="0" borderId="91" xfId="0" applyFont="1" applyBorder="1" applyAlignment="1">
      <alignment horizontal="center" wrapText="1"/>
    </xf>
    <xf numFmtId="0" fontId="36" fillId="0" borderId="39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 wrapText="1"/>
    </xf>
    <xf numFmtId="0" fontId="36" fillId="0" borderId="43" xfId="0" applyFont="1" applyBorder="1" applyAlignment="1">
      <alignment horizontal="left" wrapText="1"/>
    </xf>
    <xf numFmtId="0" fontId="36" fillId="0" borderId="12" xfId="0" applyFont="1" applyBorder="1" applyAlignment="1" applyProtection="1">
      <alignment horizontal="center"/>
      <protection locked="0"/>
    </xf>
    <xf numFmtId="0" fontId="36" fillId="0" borderId="57" xfId="0" applyFont="1" applyBorder="1" applyAlignment="1" applyProtection="1">
      <alignment horizontal="center"/>
      <protection locked="0"/>
    </xf>
    <xf numFmtId="0" fontId="36" fillId="0" borderId="90" xfId="0" applyFont="1" applyBorder="1" applyAlignment="1" applyProtection="1">
      <alignment horizontal="center"/>
      <protection locked="0"/>
    </xf>
    <xf numFmtId="1" fontId="36" fillId="0" borderId="39" xfId="0" applyNumberFormat="1" applyFont="1" applyBorder="1" applyAlignment="1">
      <alignment horizontal="left"/>
    </xf>
    <xf numFmtId="1" fontId="36" fillId="0" borderId="0" xfId="0" applyNumberFormat="1" applyFont="1" applyAlignment="1">
      <alignment horizontal="left"/>
    </xf>
    <xf numFmtId="0" fontId="36" fillId="0" borderId="51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28" fillId="0" borderId="71" xfId="0" applyFont="1" applyBorder="1" applyAlignment="1">
      <alignment horizontal="justify" vertical="center" wrapText="1"/>
    </xf>
    <xf numFmtId="0" fontId="30" fillId="0" borderId="72" xfId="0" applyFont="1" applyBorder="1" applyAlignment="1">
      <alignment horizontal="justify" vertical="center" wrapText="1"/>
    </xf>
    <xf numFmtId="0" fontId="30" fillId="0" borderId="74" xfId="0" applyFont="1" applyBorder="1" applyAlignment="1">
      <alignment horizontal="justify" vertical="center" wrapText="1"/>
    </xf>
    <xf numFmtId="0" fontId="27" fillId="11" borderId="83" xfId="0" applyFont="1" applyFill="1" applyBorder="1" applyAlignment="1">
      <alignment horizontal="center" vertical="center" wrapText="1"/>
    </xf>
    <xf numFmtId="0" fontId="27" fillId="11" borderId="84" xfId="0" applyFont="1" applyFill="1" applyBorder="1" applyAlignment="1">
      <alignment horizontal="center" vertical="center" wrapText="1"/>
    </xf>
    <xf numFmtId="0" fontId="27" fillId="11" borderId="85" xfId="0" applyFont="1" applyFill="1" applyBorder="1" applyAlignment="1">
      <alignment horizontal="center"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80" xfId="0" applyFont="1" applyBorder="1" applyAlignment="1">
      <alignment horizontal="justify" vertical="center" wrapText="1"/>
    </xf>
    <xf numFmtId="0" fontId="28" fillId="0" borderId="6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80" xfId="0" applyFont="1" applyBorder="1" applyAlignment="1">
      <alignment horizontal="left" vertical="center" wrapText="1"/>
    </xf>
    <xf numFmtId="0" fontId="28" fillId="0" borderId="69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 wrapText="1"/>
    </xf>
    <xf numFmtId="0" fontId="30" fillId="0" borderId="86" xfId="0" applyFont="1" applyBorder="1" applyAlignment="1">
      <alignment horizontal="left" vertical="center" wrapText="1"/>
    </xf>
    <xf numFmtId="0" fontId="30" fillId="0" borderId="76" xfId="0" applyFont="1" applyBorder="1" applyAlignment="1">
      <alignment horizontal="justify" vertical="center" wrapText="1"/>
    </xf>
    <xf numFmtId="0" fontId="30" fillId="0" borderId="77" xfId="0" applyFont="1" applyBorder="1" applyAlignment="1">
      <alignment horizontal="justify" vertical="center" wrapText="1"/>
    </xf>
    <xf numFmtId="0" fontId="30" fillId="0" borderId="79" xfId="0" applyFont="1" applyBorder="1" applyAlignment="1">
      <alignment horizontal="justify" vertical="center" wrapText="1"/>
    </xf>
    <xf numFmtId="0" fontId="30" fillId="0" borderId="0" xfId="0" applyFont="1" applyAlignment="1">
      <alignment horizontal="justify" vertical="center" wrapText="1"/>
    </xf>
    <xf numFmtId="0" fontId="30" fillId="0" borderId="80" xfId="0" applyFont="1" applyBorder="1" applyAlignment="1">
      <alignment horizontal="justify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80" xfId="0" applyFont="1" applyBorder="1" applyAlignment="1">
      <alignment horizontal="left" vertical="top" wrapText="1"/>
    </xf>
    <xf numFmtId="0" fontId="28" fillId="0" borderId="76" xfId="0" applyFont="1" applyBorder="1" applyAlignment="1">
      <alignment horizontal="left" vertical="center" wrapText="1"/>
    </xf>
    <xf numFmtId="0" fontId="30" fillId="0" borderId="77" xfId="0" applyFont="1" applyBorder="1" applyAlignment="1">
      <alignment horizontal="left" vertical="center" wrapText="1"/>
    </xf>
    <xf numFmtId="0" fontId="30" fillId="0" borderId="79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7" fillId="12" borderId="88" xfId="0" applyFont="1" applyFill="1" applyBorder="1" applyAlignment="1" applyProtection="1">
      <alignment horizontal="left" vertical="center"/>
      <protection hidden="1"/>
    </xf>
    <xf numFmtId="0" fontId="27" fillId="12" borderId="89" xfId="0" applyFont="1" applyFill="1" applyBorder="1" applyAlignment="1" applyProtection="1">
      <alignment horizontal="left" vertical="center"/>
      <protection hidden="1"/>
    </xf>
    <xf numFmtId="0" fontId="27" fillId="12" borderId="75" xfId="0" applyFont="1" applyFill="1" applyBorder="1" applyAlignment="1" applyProtection="1">
      <alignment horizontal="left" vertical="center"/>
      <protection hidden="1"/>
    </xf>
    <xf numFmtId="0" fontId="24" fillId="10" borderId="65" xfId="0" applyFont="1" applyFill="1" applyBorder="1" applyAlignment="1">
      <alignment horizontal="center" vertical="center" wrapText="1"/>
    </xf>
    <xf numFmtId="0" fontId="24" fillId="10" borderId="66" xfId="0" applyFont="1" applyFill="1" applyBorder="1" applyAlignment="1">
      <alignment horizontal="center" vertical="center" wrapText="1"/>
    </xf>
    <xf numFmtId="0" fontId="24" fillId="10" borderId="67" xfId="0" applyFont="1" applyFill="1" applyBorder="1" applyAlignment="1">
      <alignment horizontal="center" vertical="center" wrapText="1"/>
    </xf>
    <xf numFmtId="0" fontId="25" fillId="10" borderId="61" xfId="0" applyFont="1" applyFill="1" applyBorder="1" applyAlignment="1">
      <alignment horizontal="center" vertical="center" wrapText="1"/>
    </xf>
    <xf numFmtId="0" fontId="25" fillId="10" borderId="62" xfId="0" applyFont="1" applyFill="1" applyBorder="1" applyAlignment="1">
      <alignment horizontal="center" vertical="center" wrapText="1"/>
    </xf>
    <xf numFmtId="0" fontId="25" fillId="10" borderId="69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7" fillId="11" borderId="63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7" fillId="11" borderId="64" xfId="0" applyFont="1" applyFill="1" applyBorder="1" applyAlignment="1">
      <alignment horizontal="center" vertical="center" wrapText="1"/>
    </xf>
    <xf numFmtId="0" fontId="30" fillId="0" borderId="73" xfId="0" applyFont="1" applyBorder="1" applyAlignment="1">
      <alignment horizontal="justify" vertical="center" wrapText="1"/>
    </xf>
  </cellXfs>
  <cellStyles count="4">
    <cellStyle name="Hipervínculo" xfId="2" builtinId="8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296327</xdr:colOff>
      <xdr:row>5</xdr:row>
      <xdr:rowOff>49390</xdr:rowOff>
    </xdr:from>
    <xdr:to>
      <xdr:col>11</xdr:col>
      <xdr:colOff>783161</xdr:colOff>
      <xdr:row>7</xdr:row>
      <xdr:rowOff>70557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61605" y="910168"/>
          <a:ext cx="486834" cy="331611"/>
        </a:xfrm>
        <a:prstGeom prst="downArrow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168910</xdr:colOff>
      <xdr:row>0</xdr:row>
      <xdr:rowOff>214630</xdr:rowOff>
    </xdr:from>
    <xdr:to>
      <xdr:col>4</xdr:col>
      <xdr:colOff>89535</xdr:colOff>
      <xdr:row>2</xdr:row>
      <xdr:rowOff>37465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37E951-ADA1-4A3C-A1F3-3D0C2A05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" y="214630"/>
          <a:ext cx="1200785" cy="28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206374</xdr:colOff>
      <xdr:row>3</xdr:row>
      <xdr:rowOff>174625</xdr:rowOff>
    </xdr:from>
    <xdr:ext cx="13017501" cy="7302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>
        <a:xfrm>
          <a:off x="825499" y="746125"/>
          <a:ext cx="13017501" cy="730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como aparece al pie de mí (nuestra) firma y obrando como allí se indica (en adelante el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“Deudor”), declaro (amos):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PRIMERO.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por virtud del presente título valor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me(nos) obligo (amos) solidaria,   incondicional e  indivisiblemente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</xdr:col>
      <xdr:colOff>190500</xdr:colOff>
      <xdr:row>22</xdr:row>
      <xdr:rowOff>165099</xdr:rowOff>
    </xdr:from>
    <xdr:ext cx="13017499" cy="4279901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>
        <a:xfrm>
          <a:off x="809625" y="4356099"/>
          <a:ext cx="13017499" cy="4279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SEGUNDO.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reconoceré (mos) la (s) tasa (s)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interés remuneratoria (s) sobre los saldos adeudados a la Compañia, cuyo valor pagaré (mos) por periodos y de la forma establecida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la línea de crédito que apruebe la compañia, a una tasa nominal anual equivalente a la tasa efectiva anual que corresponda 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cada período de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TERCERO.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en caso de mora en el pago de las sumas indicadas y durante ella, pagaré (mos), por cada día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retardo, intereses de mora sobre el capital insoluto, las expensas, gastos y demás conceptos adeudados, a la tasa máxima legal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permitida.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CUARTO.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los gastos e impuestos que ocasionen la emisión y circulación de este título valor, lo mismo que los costos,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y honorarios de cobranza judicial o extrajudicial de este Pagaré serán a cargo del Deudor.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QUINTO.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Este pagaré no está sujeto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la presentación para el pago, el aviso de rechazo, el protesto y demás requerimientos judiciales o privados.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SEXTO.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solidaridad e indivisibilidad subsisten en caso de prórroga, pago parcial, novación o cualquier modificación a lo estipulado inicialmente;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prórroga del plazo para el pago de una o más cuotas, el recibo de abonos parciales o el pago mediante cheque(s) no implican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novación de la(s) obligación(es) a cargo del Deudor, ni dación en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SEPTIMO.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autorizo (amos) expresamente a la Compañia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que a cualquier título endose el presente Pagaré o ceda el crédito incorporado en el mismo, a favor de cualquier tercero,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incluidos patrimonios autónomos, sin necesidad de notificación o autorización previa.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OCTAVA.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serán de mi (nuestro) cargo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que conlleve la aprobación del crédito, entre otros, los de consulta a las centrales de riesgo, estudios de títulos, legalización de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las garantías, papelería, gastos notariales.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NOVENA.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compañia y/o cualquier tenedor legítimo del presente pagaré tiene la facultad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declarar vencido, extinguido o insubsistente el plazo que falte para el pago total de todas las obligaciones contraídas para con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Compañia, diligenciar el presente título y exigir el pago del saldo total de tales obligaciones, cuando acontezca uno cualquiera de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eventos relacionados en la ley, la carta de instrucciones, el texto del pagaré y en cualquier otro documento o contrato suscrito 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celebrado con la compañia o con cualquier tenedor legítimo del título, y exigir la cancelación inmediata de las obligaciones así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vencidas con todos sus accesorios.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</xdr:col>
      <xdr:colOff>200024</xdr:colOff>
      <xdr:row>8</xdr:row>
      <xdr:rowOff>47625</xdr:rowOff>
    </xdr:from>
    <xdr:ext cx="13007976" cy="3190875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819149" y="1571625"/>
          <a:ext cx="13007976" cy="3190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su cesionario o a quien represente sus derechos (en adelante “Compañia” y conjuntamente con el Deudor las “Partes”),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sus oficinas de la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ciudad de ________________________________, o en aquellas habilitadas para el efecto, el día 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) del mes de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_________________ del año (_______), la suma de 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                                         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por concepto de capital, la suma de ____________________________________________________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                                                                                                              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concepto de intereses corrientes, la suma de 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concepto de intereses moratorios, y la suma de 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($),  por otros conceptos, lo cual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realizaré (mos) con dineros de fuentes totalmente lícitas . 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8</xdr:row>
      <xdr:rowOff>53975</xdr:rowOff>
    </xdr:from>
    <xdr:ext cx="13017499" cy="422275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/>
        </xdr:cNvSpPr>
      </xdr:nvSpPr>
      <xdr:spPr>
        <a:xfrm>
          <a:off x="714375" y="1882775"/>
          <a:ext cx="13017499" cy="422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conforme aparece al pie de mi (nuestra) firma y obrando como allí se indica, quien para los efectos de </a:t>
          </a:r>
        </a:p>
      </xdr:txBody>
    </xdr:sp>
    <xdr:clientData/>
  </xdr:oneCellAnchor>
  <xdr:oneCellAnchor>
    <xdr:from>
      <xdr:col>1</xdr:col>
      <xdr:colOff>168275</xdr:colOff>
      <xdr:row>12</xdr:row>
      <xdr:rowOff>253999</xdr:rowOff>
    </xdr:from>
    <xdr:ext cx="13017499" cy="21113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/>
        </xdr:cNvSpPr>
      </xdr:nvSpPr>
      <xdr:spPr>
        <a:xfrm>
          <a:off x="692150" y="3047999"/>
          <a:ext cx="13017499" cy="2111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marL="0" indent="0" algn="l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adelante La Compañia o cualquier tenedor legítimo del pagaré, para que sin previo aviso llene los espacios en blanco del pagaré que he(mos) otorgado a su orden y del cual hago(cemos) entrega en la fecha con efectos negociables, de acuerdo con las siguientes instrucciones:</a:t>
          </a: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1. 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 monto será igual al valor de todas las obligaciones exigibles que a cargo nuestro y a favor de 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la Compañia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 existan al momento de ser llenados los espacios.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2. La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fecha de elaboración queda en blanco.</a:t>
          </a:r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wikipedia.org/wiki/Casad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048550"/>
  <sheetViews>
    <sheetView showGridLines="0" topLeftCell="H1" zoomScale="90" zoomScaleNormal="90" workbookViewId="0">
      <selection activeCell="D15" sqref="D15:F15"/>
    </sheetView>
  </sheetViews>
  <sheetFormatPr baseColWidth="10" defaultRowHeight="12" x14ac:dyDescent="0.2"/>
  <cols>
    <col min="1" max="1" width="19.42578125" style="5" bestFit="1" customWidth="1"/>
    <col min="2" max="2" width="13.42578125" style="5" customWidth="1"/>
    <col min="3" max="3" width="20" style="5" customWidth="1"/>
    <col min="4" max="4" width="14.28515625" style="5" bestFit="1" customWidth="1"/>
    <col min="5" max="5" width="11.42578125" style="5"/>
    <col min="6" max="6" width="4.7109375" style="5" bestFit="1" customWidth="1"/>
    <col min="7" max="7" width="17" style="5" customWidth="1"/>
    <col min="8" max="8" width="17.7109375" style="5" customWidth="1"/>
    <col min="9" max="9" width="11.42578125" style="5"/>
    <col min="10" max="10" width="20.28515625" style="5" customWidth="1"/>
    <col min="11" max="11" width="18" style="5" customWidth="1"/>
    <col min="12" max="12" width="20.42578125" style="5" customWidth="1"/>
    <col min="13" max="13" width="13.28515625" style="5" customWidth="1"/>
    <col min="14" max="14" width="11.28515625" style="5" bestFit="1" customWidth="1"/>
    <col min="15" max="15" width="12.42578125" style="5" bestFit="1" customWidth="1"/>
    <col min="16" max="16" width="16.7109375" style="5" customWidth="1"/>
    <col min="17" max="17" width="17.5703125" style="5" customWidth="1"/>
    <col min="18" max="16377" width="11.42578125" style="5"/>
    <col min="16378" max="16378" width="11.42578125" style="3"/>
    <col min="16379" max="16383" width="11.42578125" style="5"/>
    <col min="16384" max="16384" width="11.42578125" style="3"/>
  </cols>
  <sheetData>
    <row r="1" spans="1:17" ht="15" customHeight="1" x14ac:dyDescent="0.2">
      <c r="A1" s="197" t="s">
        <v>16</v>
      </c>
      <c r="B1" s="198"/>
      <c r="F1" s="211" t="s">
        <v>217</v>
      </c>
      <c r="G1" s="211"/>
      <c r="H1" s="211"/>
      <c r="I1" s="211"/>
      <c r="J1" s="211"/>
    </row>
    <row r="2" spans="1:17" ht="14.25" customHeight="1" x14ac:dyDescent="0.2">
      <c r="A2" s="199" t="s">
        <v>17</v>
      </c>
      <c r="B2" s="200"/>
      <c r="L2" s="56"/>
      <c r="M2" s="56"/>
    </row>
    <row r="3" spans="1:17" ht="12" customHeight="1" x14ac:dyDescent="0.2">
      <c r="K3" s="212" t="s">
        <v>213</v>
      </c>
      <c r="L3" s="212"/>
      <c r="M3" s="212"/>
    </row>
    <row r="4" spans="1:17" ht="12" customHeight="1" x14ac:dyDescent="0.2">
      <c r="K4" s="306" t="s">
        <v>214</v>
      </c>
      <c r="L4" s="306"/>
      <c r="M4" s="306"/>
    </row>
    <row r="5" spans="1:17" ht="12" customHeight="1" x14ac:dyDescent="0.2">
      <c r="K5" s="306"/>
      <c r="L5" s="306"/>
      <c r="M5" s="306"/>
    </row>
    <row r="6" spans="1:17" ht="12" customHeight="1" x14ac:dyDescent="0.2">
      <c r="L6" s="55"/>
      <c r="M6" s="55"/>
    </row>
    <row r="7" spans="1:17" ht="12" customHeight="1" x14ac:dyDescent="0.2">
      <c r="L7" s="55"/>
      <c r="M7" s="55"/>
    </row>
    <row r="8" spans="1:17" ht="12.6" customHeight="1" thickBot="1" x14ac:dyDescent="0.25">
      <c r="L8" s="55"/>
      <c r="M8" s="55"/>
    </row>
    <row r="9" spans="1:17" ht="12.75" thickBot="1" x14ac:dyDescent="0.25">
      <c r="A9" s="201" t="s">
        <v>122</v>
      </c>
      <c r="B9" s="202"/>
      <c r="C9" s="202"/>
      <c r="D9" s="202"/>
      <c r="E9" s="202"/>
      <c r="F9" s="202"/>
      <c r="G9" s="202"/>
      <c r="H9" s="203"/>
      <c r="J9" s="201" t="s">
        <v>122</v>
      </c>
      <c r="K9" s="202"/>
      <c r="L9" s="202"/>
      <c r="M9" s="202"/>
      <c r="N9" s="208"/>
      <c r="O9" s="208"/>
      <c r="P9" s="208"/>
      <c r="Q9" s="209"/>
    </row>
    <row r="10" spans="1:17" x14ac:dyDescent="0.2">
      <c r="A10" s="183" t="s">
        <v>18</v>
      </c>
      <c r="B10" s="14" t="s">
        <v>19</v>
      </c>
      <c r="C10" s="15"/>
      <c r="D10" s="16" t="s">
        <v>21</v>
      </c>
      <c r="E10" s="204"/>
      <c r="F10" s="205"/>
      <c r="G10" s="205"/>
      <c r="H10" s="206"/>
      <c r="J10" s="236" t="s">
        <v>18</v>
      </c>
      <c r="K10" s="14" t="s">
        <v>19</v>
      </c>
      <c r="L10" s="15"/>
      <c r="M10" s="16" t="s">
        <v>21</v>
      </c>
      <c r="N10" s="190"/>
      <c r="O10" s="207"/>
      <c r="P10" s="207"/>
      <c r="Q10" s="219"/>
    </row>
    <row r="11" spans="1:17" x14ac:dyDescent="0.2">
      <c r="A11" s="183"/>
      <c r="B11" s="9" t="s">
        <v>24</v>
      </c>
      <c r="C11" s="4"/>
      <c r="D11" s="11" t="s">
        <v>66</v>
      </c>
      <c r="E11" s="190"/>
      <c r="F11" s="207"/>
      <c r="G11" s="207"/>
      <c r="H11" s="191"/>
      <c r="J11" s="183"/>
      <c r="K11" s="9" t="s">
        <v>24</v>
      </c>
      <c r="L11" s="4"/>
      <c r="M11" s="11" t="s">
        <v>66</v>
      </c>
      <c r="N11" s="304"/>
      <c r="O11" s="304"/>
      <c r="P11" s="304"/>
      <c r="Q11" s="304"/>
    </row>
    <row r="12" spans="1:17" x14ac:dyDescent="0.2">
      <c r="A12" s="183"/>
      <c r="B12" s="189" t="s">
        <v>23</v>
      </c>
      <c r="C12" s="185"/>
      <c r="D12" s="185"/>
      <c r="E12" s="185" t="s">
        <v>67</v>
      </c>
      <c r="F12" s="185"/>
      <c r="G12" s="185"/>
      <c r="H12" s="10"/>
      <c r="J12" s="183"/>
      <c r="K12" s="189" t="s">
        <v>23</v>
      </c>
      <c r="L12" s="185"/>
      <c r="M12" s="185"/>
      <c r="N12" s="174" t="s">
        <v>212</v>
      </c>
      <c r="O12" s="174"/>
      <c r="P12" s="193"/>
      <c r="Q12" s="305"/>
    </row>
    <row r="13" spans="1:17" x14ac:dyDescent="0.2">
      <c r="A13" s="183"/>
      <c r="B13" s="9" t="s">
        <v>25</v>
      </c>
      <c r="C13" s="2" t="s">
        <v>26</v>
      </c>
      <c r="D13" s="2" t="s">
        <v>27</v>
      </c>
      <c r="E13" s="186"/>
      <c r="F13" s="186"/>
      <c r="G13" s="186"/>
      <c r="H13" s="187"/>
      <c r="J13" s="183"/>
      <c r="K13" s="9" t="s">
        <v>25</v>
      </c>
      <c r="L13" s="2" t="s">
        <v>26</v>
      </c>
      <c r="M13" s="2" t="s">
        <v>27</v>
      </c>
      <c r="N13" s="174" t="s">
        <v>265</v>
      </c>
      <c r="O13" s="174"/>
      <c r="P13" s="1"/>
      <c r="Q13" s="17"/>
    </row>
    <row r="14" spans="1:17" ht="12.75" thickBot="1" x14ac:dyDescent="0.25">
      <c r="A14" s="183"/>
      <c r="B14" s="8"/>
      <c r="C14" s="1"/>
      <c r="D14" s="1"/>
      <c r="E14" s="188" t="s">
        <v>68</v>
      </c>
      <c r="F14" s="189"/>
      <c r="G14" s="190"/>
      <c r="H14" s="191"/>
      <c r="J14" s="184"/>
      <c r="K14" s="52"/>
      <c r="L14" s="6"/>
      <c r="M14" s="6"/>
      <c r="N14" s="53"/>
      <c r="O14" s="53"/>
      <c r="P14" s="53"/>
      <c r="Q14" s="54"/>
    </row>
    <row r="15" spans="1:17" ht="12.6" customHeight="1" x14ac:dyDescent="0.2">
      <c r="A15" s="183"/>
      <c r="B15" s="173" t="s">
        <v>83</v>
      </c>
      <c r="C15" s="174"/>
      <c r="D15" s="193"/>
      <c r="E15" s="194"/>
      <c r="F15" s="194"/>
      <c r="G15" s="195" t="str">
        <f>+IF(D15="","INGRESAR VALOR DE COMPRAS",IF(D15=0,"INGRESAR VALOR DE COMPRAS",""))</f>
        <v>INGRESAR VALOR DE COMPRAS</v>
      </c>
      <c r="H15" s="196"/>
    </row>
    <row r="16" spans="1:17" x14ac:dyDescent="0.2">
      <c r="A16" s="183"/>
      <c r="B16" s="173" t="s">
        <v>84</v>
      </c>
      <c r="C16" s="174"/>
      <c r="D16" s="165"/>
      <c r="E16" s="166"/>
      <c r="F16" s="166"/>
      <c r="G16" s="166"/>
      <c r="H16" s="210"/>
    </row>
    <row r="17" spans="1:17" x14ac:dyDescent="0.2">
      <c r="A17" s="183"/>
      <c r="B17" s="176" t="s">
        <v>212</v>
      </c>
      <c r="C17" s="192"/>
      <c r="D17" s="193"/>
      <c r="E17" s="194"/>
      <c r="F17" s="194"/>
      <c r="G17" s="195" t="str">
        <f>+IF(D17="","INGRESAR MONTO SOLICITADO",IF(D17=0,"INGRESAR MONTO SOLICITADO",""))</f>
        <v>INGRESAR MONTO SOLICITADO</v>
      </c>
      <c r="H17" s="196"/>
    </row>
    <row r="18" spans="1:17" ht="16.149999999999999" customHeight="1" thickBot="1" x14ac:dyDescent="0.25">
      <c r="A18" s="184"/>
      <c r="B18" s="181" t="s">
        <v>10</v>
      </c>
      <c r="C18" s="182"/>
      <c r="D18" s="6"/>
      <c r="E18" s="174" t="s">
        <v>265</v>
      </c>
      <c r="F18" s="174"/>
      <c r="G18" s="1"/>
      <c r="H18" s="95"/>
    </row>
    <row r="19" spans="1:17" ht="12.75" thickBot="1" x14ac:dyDescent="0.25">
      <c r="A19" s="201" t="s">
        <v>123</v>
      </c>
      <c r="B19" s="202"/>
      <c r="C19" s="202"/>
      <c r="D19" s="202"/>
      <c r="E19" s="202"/>
      <c r="F19" s="202"/>
      <c r="G19" s="202"/>
      <c r="H19" s="203"/>
      <c r="J19" s="201" t="s">
        <v>123</v>
      </c>
      <c r="K19" s="202"/>
      <c r="L19" s="202"/>
      <c r="M19" s="202"/>
      <c r="N19" s="202"/>
      <c r="O19" s="202"/>
      <c r="P19" s="202"/>
      <c r="Q19" s="203"/>
    </row>
    <row r="20" spans="1:17" x14ac:dyDescent="0.2">
      <c r="A20" s="236" t="s">
        <v>0</v>
      </c>
      <c r="B20" s="178" t="s">
        <v>96</v>
      </c>
      <c r="C20" s="220"/>
      <c r="D20" s="221"/>
      <c r="E20" s="147"/>
      <c r="F20" s="147"/>
      <c r="G20" s="147"/>
      <c r="H20" s="148"/>
      <c r="J20" s="236" t="s">
        <v>0</v>
      </c>
      <c r="K20" s="178" t="s">
        <v>96</v>
      </c>
      <c r="L20" s="220"/>
      <c r="M20" s="221"/>
      <c r="N20" s="147"/>
      <c r="O20" s="147"/>
      <c r="P20" s="147"/>
      <c r="Q20" s="148"/>
    </row>
    <row r="21" spans="1:17" ht="14.65" customHeight="1" x14ac:dyDescent="0.2">
      <c r="A21" s="183"/>
      <c r="B21" s="178" t="s">
        <v>97</v>
      </c>
      <c r="C21" s="220"/>
      <c r="D21" s="7"/>
      <c r="E21" s="225"/>
      <c r="F21" s="226"/>
      <c r="G21" s="226"/>
      <c r="H21" s="227"/>
      <c r="J21" s="183"/>
      <c r="K21" s="178" t="s">
        <v>97</v>
      </c>
      <c r="L21" s="220"/>
      <c r="M21" s="7"/>
      <c r="N21" s="225"/>
      <c r="O21" s="226"/>
      <c r="P21" s="226"/>
      <c r="Q21" s="227"/>
    </row>
    <row r="22" spans="1:17" ht="14.65" customHeight="1" x14ac:dyDescent="0.2">
      <c r="A22" s="183"/>
      <c r="B22" s="178" t="s">
        <v>98</v>
      </c>
      <c r="C22" s="220"/>
      <c r="D22" s="222"/>
      <c r="E22" s="223"/>
      <c r="F22" s="223"/>
      <c r="G22" s="223"/>
      <c r="H22" s="224"/>
      <c r="J22" s="183"/>
      <c r="K22" s="178" t="s">
        <v>98</v>
      </c>
      <c r="L22" s="220"/>
      <c r="M22" s="222"/>
      <c r="N22" s="223"/>
      <c r="O22" s="223"/>
      <c r="P22" s="223"/>
      <c r="Q22" s="224"/>
    </row>
    <row r="23" spans="1:17" ht="14.65" customHeight="1" x14ac:dyDescent="0.2">
      <c r="A23" s="183"/>
      <c r="B23" s="175" t="s">
        <v>103</v>
      </c>
      <c r="C23" s="176"/>
      <c r="D23" s="9" t="s">
        <v>25</v>
      </c>
      <c r="E23" s="9" t="s">
        <v>26</v>
      </c>
      <c r="F23" s="188" t="s">
        <v>27</v>
      </c>
      <c r="G23" s="189"/>
      <c r="H23" s="215"/>
      <c r="J23" s="183"/>
      <c r="K23" s="175" t="s">
        <v>103</v>
      </c>
      <c r="L23" s="176"/>
      <c r="M23" s="9" t="s">
        <v>25</v>
      </c>
      <c r="N23" s="9" t="s">
        <v>26</v>
      </c>
      <c r="O23" s="188" t="s">
        <v>27</v>
      </c>
      <c r="P23" s="189"/>
      <c r="Q23" s="215"/>
    </row>
    <row r="24" spans="1:17" ht="14.65" customHeight="1" x14ac:dyDescent="0.2">
      <c r="A24" s="183"/>
      <c r="B24" s="177"/>
      <c r="C24" s="178"/>
      <c r="D24" s="8"/>
      <c r="E24" s="1"/>
      <c r="F24" s="190"/>
      <c r="G24" s="219"/>
      <c r="H24" s="216"/>
      <c r="J24" s="183"/>
      <c r="K24" s="177"/>
      <c r="L24" s="178"/>
      <c r="M24" s="8"/>
      <c r="N24" s="1"/>
      <c r="O24" s="190"/>
      <c r="P24" s="219"/>
      <c r="Q24" s="216"/>
    </row>
    <row r="25" spans="1:17" ht="14.65" customHeight="1" x14ac:dyDescent="0.2">
      <c r="A25" s="183"/>
      <c r="B25" s="178" t="s">
        <v>104</v>
      </c>
      <c r="C25" s="220"/>
      <c r="D25" s="165"/>
      <c r="E25" s="166"/>
      <c r="F25" s="166"/>
      <c r="G25" s="166"/>
      <c r="H25" s="210"/>
      <c r="J25" s="183"/>
      <c r="K25" s="178" t="s">
        <v>104</v>
      </c>
      <c r="L25" s="220"/>
      <c r="M25" s="165"/>
      <c r="N25" s="166"/>
      <c r="O25" s="166"/>
      <c r="P25" s="166"/>
      <c r="Q25" s="210"/>
    </row>
    <row r="26" spans="1:17" ht="14.65" customHeight="1" x14ac:dyDescent="0.2">
      <c r="A26" s="183"/>
      <c r="B26" s="175" t="s">
        <v>105</v>
      </c>
      <c r="C26" s="176"/>
      <c r="D26" s="9" t="s">
        <v>25</v>
      </c>
      <c r="E26" s="9" t="s">
        <v>26</v>
      </c>
      <c r="F26" s="188" t="s">
        <v>27</v>
      </c>
      <c r="G26" s="189"/>
      <c r="H26" s="217"/>
      <c r="J26" s="183"/>
      <c r="K26" s="175" t="s">
        <v>105</v>
      </c>
      <c r="L26" s="176"/>
      <c r="M26" s="9" t="s">
        <v>25</v>
      </c>
      <c r="N26" s="9" t="s">
        <v>26</v>
      </c>
      <c r="O26" s="188" t="s">
        <v>27</v>
      </c>
      <c r="P26" s="189"/>
      <c r="Q26" s="217"/>
    </row>
    <row r="27" spans="1:17" ht="14.65" customHeight="1" x14ac:dyDescent="0.2">
      <c r="A27" s="183"/>
      <c r="B27" s="177"/>
      <c r="C27" s="178"/>
      <c r="D27" s="8"/>
      <c r="E27" s="1"/>
      <c r="F27" s="190"/>
      <c r="G27" s="219"/>
      <c r="H27" s="218"/>
      <c r="J27" s="183"/>
      <c r="K27" s="177"/>
      <c r="L27" s="178"/>
      <c r="M27" s="8"/>
      <c r="N27" s="1"/>
      <c r="O27" s="190"/>
      <c r="P27" s="219"/>
      <c r="Q27" s="218"/>
    </row>
    <row r="28" spans="1:17" ht="14.65" customHeight="1" x14ac:dyDescent="0.2">
      <c r="A28" s="183"/>
      <c r="B28" s="178" t="s">
        <v>106</v>
      </c>
      <c r="C28" s="220"/>
      <c r="D28" s="165"/>
      <c r="E28" s="166"/>
      <c r="F28" s="166"/>
      <c r="G28" s="166"/>
      <c r="H28" s="210"/>
      <c r="J28" s="183"/>
      <c r="K28" s="178" t="s">
        <v>106</v>
      </c>
      <c r="L28" s="220"/>
      <c r="M28" s="165"/>
      <c r="N28" s="166"/>
      <c r="O28" s="166"/>
      <c r="P28" s="166"/>
      <c r="Q28" s="210"/>
    </row>
    <row r="29" spans="1:17" ht="14.65" customHeight="1" x14ac:dyDescent="0.2">
      <c r="A29" s="183"/>
      <c r="B29" s="173" t="s">
        <v>107</v>
      </c>
      <c r="C29" s="174"/>
      <c r="D29" s="1"/>
      <c r="E29" s="167"/>
      <c r="F29" s="213"/>
      <c r="G29" s="213"/>
      <c r="H29" s="214"/>
      <c r="J29" s="183"/>
      <c r="K29" s="173" t="s">
        <v>107</v>
      </c>
      <c r="L29" s="174"/>
      <c r="M29" s="1"/>
      <c r="N29" s="167"/>
      <c r="O29" s="213"/>
      <c r="P29" s="213"/>
      <c r="Q29" s="214"/>
    </row>
    <row r="30" spans="1:17" ht="14.65" customHeight="1" x14ac:dyDescent="0.2">
      <c r="A30" s="183"/>
      <c r="B30" s="173" t="s">
        <v>114</v>
      </c>
      <c r="C30" s="174"/>
      <c r="D30" s="1"/>
      <c r="E30" s="167"/>
      <c r="F30" s="213"/>
      <c r="G30" s="213"/>
      <c r="H30" s="214"/>
      <c r="J30" s="183"/>
      <c r="K30" s="173" t="s">
        <v>114</v>
      </c>
      <c r="L30" s="174"/>
      <c r="M30" s="1"/>
      <c r="N30" s="167"/>
      <c r="O30" s="213"/>
      <c r="P30" s="213"/>
      <c r="Q30" s="214"/>
    </row>
    <row r="31" spans="1:17" ht="14.65" customHeight="1" x14ac:dyDescent="0.2">
      <c r="A31" s="183"/>
      <c r="B31" s="173" t="s">
        <v>119</v>
      </c>
      <c r="C31" s="174"/>
      <c r="D31" s="1"/>
      <c r="E31" s="167"/>
      <c r="F31" s="213"/>
      <c r="G31" s="213"/>
      <c r="H31" s="214"/>
      <c r="J31" s="183"/>
      <c r="K31" s="173" t="s">
        <v>119</v>
      </c>
      <c r="L31" s="174"/>
      <c r="M31" s="1"/>
      <c r="N31" s="167"/>
      <c r="O31" s="213"/>
      <c r="P31" s="213"/>
      <c r="Q31" s="214"/>
    </row>
    <row r="32" spans="1:17" ht="14.65" customHeight="1" x14ac:dyDescent="0.2">
      <c r="A32" s="183"/>
      <c r="B32" s="173" t="s">
        <v>120</v>
      </c>
      <c r="C32" s="174"/>
      <c r="D32" s="165"/>
      <c r="E32" s="166"/>
      <c r="F32" s="166"/>
      <c r="G32" s="167"/>
      <c r="H32" s="168"/>
      <c r="J32" s="183"/>
      <c r="K32" s="173" t="s">
        <v>120</v>
      </c>
      <c r="L32" s="174"/>
      <c r="M32" s="165"/>
      <c r="N32" s="166"/>
      <c r="O32" s="166"/>
      <c r="P32" s="167"/>
      <c r="Q32" s="168"/>
    </row>
    <row r="33" spans="1:17" ht="14.65" customHeight="1" x14ac:dyDescent="0.2">
      <c r="A33" s="183"/>
      <c r="B33" s="173" t="s">
        <v>121</v>
      </c>
      <c r="C33" s="174"/>
      <c r="D33" s="1"/>
      <c r="E33" s="167"/>
      <c r="F33" s="213"/>
      <c r="G33" s="213"/>
      <c r="H33" s="214"/>
      <c r="J33" s="183"/>
      <c r="K33" s="173" t="s">
        <v>121</v>
      </c>
      <c r="L33" s="174"/>
      <c r="M33" s="1"/>
      <c r="N33" s="167"/>
      <c r="O33" s="213"/>
      <c r="P33" s="213"/>
      <c r="Q33" s="214"/>
    </row>
    <row r="34" spans="1:17" ht="14.65" customHeight="1" x14ac:dyDescent="0.2">
      <c r="A34" s="183"/>
      <c r="B34" s="173" t="s">
        <v>126</v>
      </c>
      <c r="C34" s="174"/>
      <c r="D34" s="165"/>
      <c r="E34" s="166"/>
      <c r="F34" s="166"/>
      <c r="G34" s="166"/>
      <c r="H34" s="210"/>
      <c r="J34" s="183"/>
      <c r="K34" s="173" t="s">
        <v>126</v>
      </c>
      <c r="L34" s="174"/>
      <c r="M34" s="165"/>
      <c r="N34" s="166"/>
      <c r="O34" s="166"/>
      <c r="P34" s="166"/>
      <c r="Q34" s="210"/>
    </row>
    <row r="35" spans="1:17" ht="14.65" customHeight="1" x14ac:dyDescent="0.2">
      <c r="A35" s="183"/>
      <c r="B35" s="173" t="s">
        <v>127</v>
      </c>
      <c r="C35" s="174"/>
      <c r="D35" s="165"/>
      <c r="E35" s="166"/>
      <c r="F35" s="166"/>
      <c r="G35" s="166"/>
      <c r="H35" s="210"/>
      <c r="J35" s="183"/>
      <c r="K35" s="173" t="s">
        <v>127</v>
      </c>
      <c r="L35" s="174"/>
      <c r="M35" s="165"/>
      <c r="N35" s="166"/>
      <c r="O35" s="166"/>
      <c r="P35" s="166"/>
      <c r="Q35" s="210"/>
    </row>
    <row r="36" spans="1:17" ht="14.65" customHeight="1" x14ac:dyDescent="0.2">
      <c r="A36" s="183"/>
      <c r="B36" s="173" t="s">
        <v>128</v>
      </c>
      <c r="C36" s="174"/>
      <c r="D36" s="165"/>
      <c r="E36" s="166"/>
      <c r="F36" s="166"/>
      <c r="G36" s="166"/>
      <c r="H36" s="210"/>
      <c r="J36" s="183"/>
      <c r="K36" s="173" t="s">
        <v>128</v>
      </c>
      <c r="L36" s="174"/>
      <c r="M36" s="165"/>
      <c r="N36" s="166"/>
      <c r="O36" s="166"/>
      <c r="P36" s="166"/>
      <c r="Q36" s="210"/>
    </row>
    <row r="37" spans="1:17" ht="14.65" customHeight="1" x14ac:dyDescent="0.2">
      <c r="A37" s="183"/>
      <c r="B37" s="173" t="s">
        <v>129</v>
      </c>
      <c r="C37" s="174"/>
      <c r="D37" s="1"/>
      <c r="E37" s="167"/>
      <c r="F37" s="213"/>
      <c r="G37" s="213"/>
      <c r="H37" s="214"/>
      <c r="J37" s="183"/>
      <c r="K37" s="173" t="s">
        <v>129</v>
      </c>
      <c r="L37" s="174"/>
      <c r="M37" s="1"/>
      <c r="N37" s="167"/>
      <c r="O37" s="213"/>
      <c r="P37" s="213"/>
      <c r="Q37" s="214"/>
    </row>
    <row r="38" spans="1:17" ht="14.65" customHeight="1" x14ac:dyDescent="0.2">
      <c r="A38" s="183"/>
      <c r="B38" s="173" t="s">
        <v>130</v>
      </c>
      <c r="C38" s="174"/>
      <c r="D38" s="165"/>
      <c r="E38" s="166"/>
      <c r="F38" s="166"/>
      <c r="G38" s="166"/>
      <c r="H38" s="210"/>
      <c r="J38" s="183"/>
      <c r="K38" s="173" t="s">
        <v>130</v>
      </c>
      <c r="L38" s="174"/>
      <c r="M38" s="230"/>
      <c r="N38" s="166"/>
      <c r="O38" s="166"/>
      <c r="P38" s="166"/>
      <c r="Q38" s="210"/>
    </row>
    <row r="39" spans="1:17" ht="14.65" customHeight="1" x14ac:dyDescent="0.2">
      <c r="A39" s="183"/>
      <c r="B39" s="173" t="s">
        <v>131</v>
      </c>
      <c r="C39" s="174"/>
      <c r="D39" s="222"/>
      <c r="E39" s="223"/>
      <c r="F39" s="223"/>
      <c r="G39" s="223"/>
      <c r="H39" s="224"/>
      <c r="J39" s="183"/>
      <c r="K39" s="173" t="s">
        <v>131</v>
      </c>
      <c r="L39" s="174"/>
      <c r="M39" s="222"/>
      <c r="N39" s="223"/>
      <c r="O39" s="223"/>
      <c r="P39" s="223"/>
      <c r="Q39" s="224"/>
    </row>
    <row r="40" spans="1:17" ht="14.65" customHeight="1" x14ac:dyDescent="0.2">
      <c r="A40" s="183"/>
      <c r="B40" s="173" t="s">
        <v>132</v>
      </c>
      <c r="C40" s="174"/>
      <c r="D40" s="222"/>
      <c r="E40" s="223"/>
      <c r="F40" s="223"/>
      <c r="G40" s="223"/>
      <c r="H40" s="224"/>
      <c r="J40" s="183"/>
      <c r="K40" s="173" t="s">
        <v>132</v>
      </c>
      <c r="L40" s="174"/>
      <c r="M40" s="222"/>
      <c r="N40" s="223"/>
      <c r="O40" s="223"/>
      <c r="P40" s="223"/>
      <c r="Q40" s="224"/>
    </row>
    <row r="41" spans="1:17" ht="14.65" customHeight="1" x14ac:dyDescent="0.2">
      <c r="A41" s="183"/>
      <c r="B41" s="173" t="s">
        <v>134</v>
      </c>
      <c r="C41" s="174"/>
      <c r="D41" s="165"/>
      <c r="E41" s="166"/>
      <c r="F41" s="166"/>
      <c r="G41" s="166"/>
      <c r="H41" s="210"/>
      <c r="J41" s="183"/>
      <c r="K41" s="173" t="s">
        <v>134</v>
      </c>
      <c r="L41" s="174"/>
      <c r="M41" s="230"/>
      <c r="N41" s="166"/>
      <c r="O41" s="166"/>
      <c r="P41" s="166"/>
      <c r="Q41" s="210"/>
    </row>
    <row r="42" spans="1:17" ht="14.65" customHeight="1" x14ac:dyDescent="0.2">
      <c r="A42" s="183"/>
      <c r="B42" s="173" t="s">
        <v>148</v>
      </c>
      <c r="C42" s="174"/>
      <c r="D42" s="1"/>
      <c r="E42" s="233" t="s">
        <v>149</v>
      </c>
      <c r="F42" s="173"/>
      <c r="G42" s="165"/>
      <c r="H42" s="210"/>
      <c r="J42" s="183"/>
      <c r="K42" s="173" t="s">
        <v>148</v>
      </c>
      <c r="L42" s="174"/>
      <c r="M42" s="1"/>
      <c r="N42" s="233" t="s">
        <v>149</v>
      </c>
      <c r="O42" s="173"/>
      <c r="P42" s="165"/>
      <c r="Q42" s="210"/>
    </row>
    <row r="43" spans="1:17" ht="14.65" customHeight="1" x14ac:dyDescent="0.2">
      <c r="A43" s="183"/>
      <c r="B43" s="173" t="s">
        <v>150</v>
      </c>
      <c r="C43" s="174"/>
      <c r="D43" s="1"/>
      <c r="E43" s="233" t="s">
        <v>152</v>
      </c>
      <c r="F43" s="237"/>
      <c r="G43" s="178"/>
      <c r="H43" s="13"/>
      <c r="J43" s="183"/>
      <c r="K43" s="173" t="s">
        <v>150</v>
      </c>
      <c r="L43" s="174"/>
      <c r="M43" s="1"/>
      <c r="N43" s="233" t="s">
        <v>152</v>
      </c>
      <c r="O43" s="237"/>
      <c r="P43" s="178"/>
      <c r="Q43" s="13"/>
    </row>
    <row r="44" spans="1:17" ht="14.65" customHeight="1" x14ac:dyDescent="0.2">
      <c r="A44" s="183"/>
      <c r="B44" s="173" t="s">
        <v>151</v>
      </c>
      <c r="C44" s="174"/>
      <c r="D44" s="1"/>
      <c r="E44" s="238" t="str">
        <f>+IF(D44="SI","INGRESE EN EL CAMPO ¿CUALES? EL NOMBRE","")</f>
        <v/>
      </c>
      <c r="F44" s="239"/>
      <c r="G44" s="239"/>
      <c r="H44" s="240"/>
      <c r="J44" s="183"/>
      <c r="K44" s="173" t="s">
        <v>151</v>
      </c>
      <c r="L44" s="174"/>
      <c r="M44" s="1"/>
      <c r="N44" s="238" t="str">
        <f>+IF(M44="SI","INGRESE EN EL CAMPO ¿CUALES? EL NOMBRE","")</f>
        <v/>
      </c>
      <c r="O44" s="239"/>
      <c r="P44" s="239"/>
      <c r="Q44" s="240"/>
    </row>
    <row r="45" spans="1:17" ht="14.65" customHeight="1" x14ac:dyDescent="0.2">
      <c r="A45" s="183"/>
      <c r="B45" s="175" t="s">
        <v>153</v>
      </c>
      <c r="C45" s="176"/>
      <c r="D45" s="231"/>
      <c r="E45" s="144"/>
      <c r="F45" s="144"/>
      <c r="G45" s="144"/>
      <c r="H45" s="145"/>
      <c r="J45" s="183"/>
      <c r="K45" s="291" t="s">
        <v>153</v>
      </c>
      <c r="L45" s="176"/>
      <c r="M45" s="231"/>
      <c r="N45" s="144"/>
      <c r="O45" s="144"/>
      <c r="P45" s="144"/>
      <c r="Q45" s="145"/>
    </row>
    <row r="46" spans="1:17" ht="14.65" customHeight="1" thickBot="1" x14ac:dyDescent="0.25">
      <c r="A46" s="184"/>
      <c r="B46" s="177"/>
      <c r="C46" s="178"/>
      <c r="D46" s="221"/>
      <c r="E46" s="147"/>
      <c r="F46" s="147"/>
      <c r="G46" s="147"/>
      <c r="H46" s="148"/>
      <c r="J46" s="184"/>
      <c r="K46" s="259"/>
      <c r="L46" s="292"/>
      <c r="M46" s="293"/>
      <c r="N46" s="294"/>
      <c r="O46" s="294"/>
      <c r="P46" s="294"/>
      <c r="Q46" s="295"/>
    </row>
    <row r="47" spans="1:17" ht="12.75" thickBot="1" x14ac:dyDescent="0.25">
      <c r="A47" s="201" t="s">
        <v>154</v>
      </c>
      <c r="B47" s="202"/>
      <c r="C47" s="202"/>
      <c r="D47" s="202"/>
      <c r="E47" s="202"/>
      <c r="F47" s="202"/>
      <c r="G47" s="202"/>
      <c r="H47" s="203"/>
      <c r="J47" s="201" t="s">
        <v>154</v>
      </c>
      <c r="K47" s="202"/>
      <c r="L47" s="202"/>
      <c r="M47" s="202"/>
      <c r="N47" s="202"/>
      <c r="O47" s="202"/>
      <c r="P47" s="202"/>
      <c r="Q47" s="203"/>
    </row>
    <row r="48" spans="1:17" x14ac:dyDescent="0.2">
      <c r="A48" s="234" t="s">
        <v>155</v>
      </c>
      <c r="B48" s="235"/>
      <c r="C48" s="150"/>
      <c r="D48" s="150"/>
      <c r="E48" s="150"/>
      <c r="F48" s="150"/>
      <c r="G48" s="150"/>
      <c r="H48" s="151"/>
      <c r="J48" s="234" t="s">
        <v>155</v>
      </c>
      <c r="K48" s="235"/>
      <c r="L48" s="150"/>
      <c r="M48" s="150"/>
      <c r="N48" s="150"/>
      <c r="O48" s="150"/>
      <c r="P48" s="150"/>
      <c r="Q48" s="151"/>
    </row>
    <row r="49" spans="1:17" x14ac:dyDescent="0.2">
      <c r="A49" s="179" t="s">
        <v>156</v>
      </c>
      <c r="B49" s="180"/>
      <c r="C49" s="166"/>
      <c r="D49" s="166"/>
      <c r="E49" s="166"/>
      <c r="F49" s="166"/>
      <c r="G49" s="166"/>
      <c r="H49" s="210"/>
      <c r="J49" s="179" t="s">
        <v>156</v>
      </c>
      <c r="K49" s="180"/>
      <c r="L49" s="166"/>
      <c r="M49" s="166"/>
      <c r="N49" s="166"/>
      <c r="O49" s="166"/>
      <c r="P49" s="166"/>
      <c r="Q49" s="210"/>
    </row>
    <row r="50" spans="1:17" x14ac:dyDescent="0.2">
      <c r="A50" s="179" t="s">
        <v>128</v>
      </c>
      <c r="B50" s="180"/>
      <c r="C50" s="21"/>
      <c r="D50" s="2" t="s">
        <v>131</v>
      </c>
      <c r="E50" s="165"/>
      <c r="F50" s="169"/>
      <c r="G50" s="167"/>
      <c r="H50" s="214"/>
      <c r="J50" s="179" t="s">
        <v>128</v>
      </c>
      <c r="K50" s="180"/>
      <c r="L50" s="21"/>
      <c r="M50" s="2" t="s">
        <v>131</v>
      </c>
      <c r="N50" s="165"/>
      <c r="O50" s="169"/>
      <c r="P50" s="167"/>
      <c r="Q50" s="214"/>
    </row>
    <row r="51" spans="1:17" x14ac:dyDescent="0.2">
      <c r="A51" s="179" t="s">
        <v>132</v>
      </c>
      <c r="B51" s="180"/>
      <c r="C51" s="21"/>
      <c r="D51" s="2" t="s">
        <v>157</v>
      </c>
      <c r="E51" s="230"/>
      <c r="F51" s="166"/>
      <c r="G51" s="166"/>
      <c r="H51" s="210"/>
      <c r="J51" s="179" t="s">
        <v>132</v>
      </c>
      <c r="K51" s="180"/>
      <c r="L51" s="21"/>
      <c r="M51" s="2" t="s">
        <v>157</v>
      </c>
      <c r="N51" s="230"/>
      <c r="O51" s="166"/>
      <c r="P51" s="166"/>
      <c r="Q51" s="210"/>
    </row>
    <row r="52" spans="1:17" x14ac:dyDescent="0.2">
      <c r="A52" s="179" t="s">
        <v>159</v>
      </c>
      <c r="B52" s="180"/>
      <c r="C52" s="21"/>
      <c r="D52" s="233" t="s">
        <v>158</v>
      </c>
      <c r="E52" s="173"/>
      <c r="F52" s="231"/>
      <c r="G52" s="232"/>
      <c r="H52" s="20"/>
      <c r="J52" s="179" t="s">
        <v>159</v>
      </c>
      <c r="K52" s="180"/>
      <c r="L52" s="21"/>
      <c r="M52" s="233" t="s">
        <v>158</v>
      </c>
      <c r="N52" s="173"/>
      <c r="O52" s="231"/>
      <c r="P52" s="232"/>
      <c r="Q52" s="20"/>
    </row>
    <row r="53" spans="1:17" ht="15" customHeight="1" thickBot="1" x14ac:dyDescent="0.25">
      <c r="A53" s="228" t="s">
        <v>165</v>
      </c>
      <c r="B53" s="229"/>
      <c r="C53" s="22"/>
      <c r="D53" s="19" t="s">
        <v>166</v>
      </c>
      <c r="E53" s="170"/>
      <c r="F53" s="171"/>
      <c r="G53" s="171"/>
      <c r="H53" s="172"/>
      <c r="J53" s="228" t="s">
        <v>165</v>
      </c>
      <c r="K53" s="229"/>
      <c r="L53" s="22"/>
      <c r="M53" s="19" t="s">
        <v>166</v>
      </c>
      <c r="N53" s="170"/>
      <c r="O53" s="171"/>
      <c r="P53" s="171"/>
      <c r="Q53" s="172"/>
    </row>
    <row r="54" spans="1:17" ht="12.75" thickBot="1" x14ac:dyDescent="0.25">
      <c r="A54" s="201" t="s">
        <v>160</v>
      </c>
      <c r="B54" s="202"/>
      <c r="C54" s="202"/>
      <c r="D54" s="202"/>
      <c r="E54" s="202"/>
      <c r="F54" s="202"/>
      <c r="G54" s="202"/>
      <c r="H54" s="203"/>
    </row>
    <row r="55" spans="1:17" x14ac:dyDescent="0.2">
      <c r="A55" s="234" t="s">
        <v>96</v>
      </c>
      <c r="B55" s="235"/>
      <c r="C55" s="242"/>
      <c r="D55" s="242"/>
      <c r="E55" s="242"/>
      <c r="F55" s="242"/>
      <c r="G55" s="242"/>
      <c r="H55" s="243"/>
    </row>
    <row r="56" spans="1:17" x14ac:dyDescent="0.2">
      <c r="A56" s="179" t="s">
        <v>161</v>
      </c>
      <c r="B56" s="180"/>
      <c r="C56" s="166"/>
      <c r="D56" s="169"/>
      <c r="E56" s="24" t="s">
        <v>131</v>
      </c>
      <c r="F56" s="222"/>
      <c r="G56" s="247"/>
      <c r="H56" s="50"/>
    </row>
    <row r="57" spans="1:17" x14ac:dyDescent="0.2">
      <c r="A57" s="179" t="s">
        <v>162</v>
      </c>
      <c r="B57" s="180"/>
      <c r="C57" s="166"/>
      <c r="D57" s="169"/>
      <c r="E57" s="2" t="s">
        <v>128</v>
      </c>
      <c r="F57" s="165"/>
      <c r="G57" s="166"/>
      <c r="H57" s="210"/>
    </row>
    <row r="58" spans="1:17" ht="12.75" thickBot="1" x14ac:dyDescent="0.25">
      <c r="A58" s="228" t="s">
        <v>157</v>
      </c>
      <c r="B58" s="229"/>
      <c r="C58" s="248"/>
      <c r="D58" s="169"/>
      <c r="E58" s="2" t="s">
        <v>132</v>
      </c>
      <c r="F58" s="222"/>
      <c r="G58" s="247"/>
      <c r="H58" s="51"/>
    </row>
    <row r="59" spans="1:17" ht="12.75" thickBot="1" x14ac:dyDescent="0.25">
      <c r="A59" s="201" t="s">
        <v>163</v>
      </c>
      <c r="B59" s="202"/>
      <c r="C59" s="202"/>
      <c r="D59" s="202"/>
      <c r="E59" s="202"/>
      <c r="F59" s="202"/>
      <c r="G59" s="202"/>
      <c r="H59" s="203"/>
      <c r="J59" s="201" t="s">
        <v>163</v>
      </c>
      <c r="K59" s="202"/>
      <c r="L59" s="202"/>
      <c r="M59" s="202"/>
      <c r="N59" s="202"/>
      <c r="O59" s="202"/>
      <c r="P59" s="202"/>
      <c r="Q59" s="203"/>
    </row>
    <row r="60" spans="1:17" ht="14.65" customHeight="1" x14ac:dyDescent="0.2">
      <c r="A60" s="234" t="s">
        <v>96</v>
      </c>
      <c r="B60" s="235"/>
      <c r="C60" s="241"/>
      <c r="D60" s="242"/>
      <c r="E60" s="242"/>
      <c r="F60" s="242"/>
      <c r="G60" s="242"/>
      <c r="H60" s="243"/>
      <c r="J60" s="234" t="s">
        <v>96</v>
      </c>
      <c r="K60" s="235"/>
      <c r="L60" s="241" t="s">
        <v>221</v>
      </c>
      <c r="M60" s="242"/>
      <c r="N60" s="242"/>
      <c r="O60" s="242"/>
      <c r="P60" s="242"/>
      <c r="Q60" s="243"/>
    </row>
    <row r="61" spans="1:17" x14ac:dyDescent="0.2">
      <c r="A61" s="245" t="s">
        <v>97</v>
      </c>
      <c r="B61" s="246"/>
      <c r="C61" s="25"/>
      <c r="D61" s="244"/>
      <c r="E61" s="244"/>
      <c r="F61" s="244"/>
      <c r="G61" s="244"/>
      <c r="H61" s="218"/>
      <c r="J61" s="245" t="s">
        <v>97</v>
      </c>
      <c r="K61" s="246"/>
      <c r="L61" s="25"/>
      <c r="M61" s="244"/>
      <c r="N61" s="244"/>
      <c r="O61" s="244"/>
      <c r="P61" s="244"/>
      <c r="Q61" s="218"/>
    </row>
    <row r="62" spans="1:17" x14ac:dyDescent="0.2">
      <c r="A62" s="245" t="s">
        <v>98</v>
      </c>
      <c r="B62" s="246"/>
      <c r="C62" s="249"/>
      <c r="D62" s="166"/>
      <c r="E62" s="167"/>
      <c r="F62" s="213"/>
      <c r="G62" s="213"/>
      <c r="H62" s="214"/>
      <c r="J62" s="245" t="s">
        <v>98</v>
      </c>
      <c r="K62" s="246"/>
      <c r="L62" s="249"/>
      <c r="M62" s="169"/>
      <c r="N62" s="213"/>
      <c r="O62" s="213"/>
      <c r="P62" s="213"/>
      <c r="Q62" s="214"/>
    </row>
    <row r="63" spans="1:17" x14ac:dyDescent="0.2">
      <c r="A63" s="245" t="s">
        <v>131</v>
      </c>
      <c r="B63" s="246"/>
      <c r="C63" s="26"/>
      <c r="D63" s="2" t="s">
        <v>132</v>
      </c>
      <c r="E63" s="165"/>
      <c r="F63" s="169"/>
      <c r="G63" s="18" t="s">
        <v>133</v>
      </c>
      <c r="H63" s="39"/>
      <c r="J63" s="245" t="s">
        <v>131</v>
      </c>
      <c r="K63" s="246"/>
      <c r="L63" s="59"/>
      <c r="M63" s="2" t="s">
        <v>132</v>
      </c>
      <c r="N63" s="222"/>
      <c r="O63" s="247"/>
      <c r="P63" s="18" t="s">
        <v>133</v>
      </c>
      <c r="Q63" s="57"/>
    </row>
    <row r="64" spans="1:17" ht="12.75" thickBot="1" x14ac:dyDescent="0.25">
      <c r="A64" s="245" t="s">
        <v>120</v>
      </c>
      <c r="B64" s="246"/>
      <c r="C64" s="249"/>
      <c r="D64" s="169"/>
      <c r="E64" s="2" t="s">
        <v>164</v>
      </c>
      <c r="F64" s="250"/>
      <c r="G64" s="251"/>
      <c r="H64" s="252"/>
      <c r="J64" s="245" t="s">
        <v>120</v>
      </c>
      <c r="K64" s="246"/>
      <c r="L64" s="249"/>
      <c r="M64" s="169"/>
      <c r="N64" s="2" t="s">
        <v>164</v>
      </c>
      <c r="O64" s="250"/>
      <c r="P64" s="251"/>
      <c r="Q64" s="252"/>
    </row>
    <row r="65" spans="1:17" ht="12.75" thickBot="1" x14ac:dyDescent="0.25">
      <c r="A65" s="201" t="s">
        <v>168</v>
      </c>
      <c r="B65" s="202"/>
      <c r="C65" s="202"/>
      <c r="D65" s="202"/>
      <c r="E65" s="202"/>
      <c r="F65" s="202"/>
      <c r="G65" s="202"/>
      <c r="H65" s="203"/>
      <c r="J65" s="201" t="s">
        <v>168</v>
      </c>
      <c r="K65" s="202"/>
      <c r="L65" s="202"/>
      <c r="M65" s="202"/>
      <c r="N65" s="202"/>
      <c r="O65" s="202"/>
      <c r="P65" s="202"/>
      <c r="Q65" s="203"/>
    </row>
    <row r="66" spans="1:17" ht="24.6" customHeight="1" x14ac:dyDescent="0.2">
      <c r="A66" s="255" t="s">
        <v>167</v>
      </c>
      <c r="B66" s="256"/>
      <c r="C66" s="29" t="s">
        <v>169</v>
      </c>
      <c r="D66" s="264"/>
      <c r="E66" s="265"/>
      <c r="F66" s="265"/>
      <c r="G66" s="265"/>
      <c r="H66" s="266"/>
      <c r="J66" s="255" t="s">
        <v>167</v>
      </c>
      <c r="K66" s="256"/>
      <c r="L66" s="29" t="s">
        <v>169</v>
      </c>
      <c r="M66" s="264"/>
      <c r="N66" s="265"/>
      <c r="O66" s="265"/>
      <c r="P66" s="265"/>
      <c r="Q66" s="266"/>
    </row>
    <row r="67" spans="1:17" x14ac:dyDescent="0.2">
      <c r="A67" s="257"/>
      <c r="B67" s="258"/>
      <c r="C67" s="27" t="s">
        <v>170</v>
      </c>
      <c r="D67" s="165"/>
      <c r="E67" s="169"/>
      <c r="F67" s="233" t="s">
        <v>172</v>
      </c>
      <c r="G67" s="173"/>
      <c r="H67" s="39"/>
      <c r="J67" s="257"/>
      <c r="K67" s="258"/>
      <c r="L67" s="27" t="s">
        <v>170</v>
      </c>
      <c r="M67" s="165"/>
      <c r="N67" s="169"/>
      <c r="O67" s="233" t="s">
        <v>172</v>
      </c>
      <c r="P67" s="173"/>
      <c r="Q67" s="57"/>
    </row>
    <row r="68" spans="1:17" x14ac:dyDescent="0.2">
      <c r="A68" s="257"/>
      <c r="B68" s="258"/>
      <c r="C68" s="27" t="s">
        <v>171</v>
      </c>
      <c r="D68" s="261"/>
      <c r="E68" s="261"/>
      <c r="F68" s="174" t="s">
        <v>173</v>
      </c>
      <c r="G68" s="174"/>
      <c r="H68" s="39"/>
      <c r="J68" s="257"/>
      <c r="K68" s="258"/>
      <c r="L68" s="27" t="s">
        <v>171</v>
      </c>
      <c r="M68" s="261"/>
      <c r="N68" s="261"/>
      <c r="O68" s="174" t="s">
        <v>173</v>
      </c>
      <c r="P68" s="174"/>
      <c r="Q68" s="57"/>
    </row>
    <row r="69" spans="1:17" ht="24" x14ac:dyDescent="0.2">
      <c r="A69" s="257"/>
      <c r="B69" s="258"/>
      <c r="C69" s="28" t="s">
        <v>174</v>
      </c>
      <c r="D69" s="267"/>
      <c r="E69" s="268"/>
      <c r="F69" s="268"/>
      <c r="G69" s="268"/>
      <c r="H69" s="269"/>
      <c r="J69" s="257"/>
      <c r="K69" s="258"/>
      <c r="L69" s="28" t="s">
        <v>174</v>
      </c>
      <c r="M69" s="267"/>
      <c r="N69" s="268"/>
      <c r="O69" s="268"/>
      <c r="P69" s="268"/>
      <c r="Q69" s="269"/>
    </row>
    <row r="70" spans="1:17" x14ac:dyDescent="0.2">
      <c r="A70" s="257"/>
      <c r="B70" s="258"/>
      <c r="C70" s="27" t="s">
        <v>175</v>
      </c>
      <c r="D70" s="165"/>
      <c r="E70" s="169"/>
      <c r="F70" s="233" t="s">
        <v>177</v>
      </c>
      <c r="G70" s="173"/>
      <c r="H70" s="39"/>
      <c r="J70" s="257"/>
      <c r="K70" s="258"/>
      <c r="L70" s="27" t="s">
        <v>175</v>
      </c>
      <c r="M70" s="165"/>
      <c r="N70" s="169"/>
      <c r="O70" s="233" t="s">
        <v>177</v>
      </c>
      <c r="P70" s="173"/>
      <c r="Q70" s="57"/>
    </row>
    <row r="71" spans="1:17" ht="12.75" thickBot="1" x14ac:dyDescent="0.25">
      <c r="A71" s="259"/>
      <c r="B71" s="260"/>
      <c r="C71" s="30" t="s">
        <v>176</v>
      </c>
      <c r="D71" s="262"/>
      <c r="E71" s="263"/>
      <c r="F71" s="253" t="s">
        <v>178</v>
      </c>
      <c r="G71" s="254"/>
      <c r="H71" s="40"/>
      <c r="J71" s="259"/>
      <c r="K71" s="260"/>
      <c r="L71" s="30" t="s">
        <v>176</v>
      </c>
      <c r="M71" s="262"/>
      <c r="N71" s="263"/>
      <c r="O71" s="253" t="s">
        <v>178</v>
      </c>
      <c r="P71" s="254"/>
      <c r="Q71" s="58"/>
    </row>
    <row r="72" spans="1:17" ht="24" x14ac:dyDescent="0.2">
      <c r="A72" s="255" t="s">
        <v>222</v>
      </c>
      <c r="B72" s="256"/>
      <c r="C72" s="29" t="s">
        <v>169</v>
      </c>
      <c r="D72" s="264"/>
      <c r="E72" s="265"/>
      <c r="F72" s="265"/>
      <c r="G72" s="265"/>
      <c r="H72" s="266"/>
      <c r="J72" s="255" t="s">
        <v>222</v>
      </c>
      <c r="K72" s="256"/>
      <c r="L72" s="29" t="s">
        <v>169</v>
      </c>
      <c r="M72" s="264"/>
      <c r="N72" s="265"/>
      <c r="O72" s="265"/>
      <c r="P72" s="265"/>
      <c r="Q72" s="266"/>
    </row>
    <row r="73" spans="1:17" x14ac:dyDescent="0.2">
      <c r="A73" s="257"/>
      <c r="B73" s="258"/>
      <c r="C73" s="27" t="s">
        <v>170</v>
      </c>
      <c r="D73" s="165"/>
      <c r="E73" s="169"/>
      <c r="F73" s="233" t="s">
        <v>172</v>
      </c>
      <c r="G73" s="173"/>
      <c r="H73" s="39"/>
      <c r="J73" s="257"/>
      <c r="K73" s="258"/>
      <c r="L73" s="27" t="s">
        <v>170</v>
      </c>
      <c r="M73" s="165"/>
      <c r="N73" s="169"/>
      <c r="O73" s="233" t="s">
        <v>172</v>
      </c>
      <c r="P73" s="173"/>
      <c r="Q73" s="57"/>
    </row>
    <row r="74" spans="1:17" x14ac:dyDescent="0.2">
      <c r="A74" s="257"/>
      <c r="B74" s="258"/>
      <c r="C74" s="27" t="s">
        <v>171</v>
      </c>
      <c r="D74" s="165"/>
      <c r="E74" s="169"/>
      <c r="F74" s="174" t="s">
        <v>173</v>
      </c>
      <c r="G74" s="174"/>
      <c r="H74" s="39"/>
      <c r="J74" s="257"/>
      <c r="K74" s="258"/>
      <c r="L74" s="27" t="s">
        <v>171</v>
      </c>
      <c r="M74" s="165"/>
      <c r="N74" s="169"/>
      <c r="O74" s="174" t="s">
        <v>173</v>
      </c>
      <c r="P74" s="174"/>
      <c r="Q74" s="57"/>
    </row>
    <row r="75" spans="1:17" ht="24" x14ac:dyDescent="0.2">
      <c r="A75" s="257"/>
      <c r="B75" s="258"/>
      <c r="C75" s="28" t="s">
        <v>174</v>
      </c>
      <c r="D75" s="267"/>
      <c r="E75" s="268"/>
      <c r="F75" s="268"/>
      <c r="G75" s="268"/>
      <c r="H75" s="269"/>
      <c r="J75" s="257"/>
      <c r="K75" s="258"/>
      <c r="L75" s="28" t="s">
        <v>174</v>
      </c>
      <c r="M75" s="267"/>
      <c r="N75" s="268"/>
      <c r="O75" s="268"/>
      <c r="P75" s="268"/>
      <c r="Q75" s="269"/>
    </row>
    <row r="76" spans="1:17" x14ac:dyDescent="0.2">
      <c r="A76" s="257"/>
      <c r="B76" s="258"/>
      <c r="C76" s="27" t="s">
        <v>175</v>
      </c>
      <c r="D76" s="165"/>
      <c r="E76" s="169"/>
      <c r="F76" s="233" t="s">
        <v>177</v>
      </c>
      <c r="G76" s="173"/>
      <c r="H76" s="39"/>
      <c r="J76" s="257"/>
      <c r="K76" s="258"/>
      <c r="L76" s="27" t="s">
        <v>175</v>
      </c>
      <c r="M76" s="165"/>
      <c r="N76" s="169"/>
      <c r="O76" s="233" t="s">
        <v>177</v>
      </c>
      <c r="P76" s="173"/>
      <c r="Q76" s="57"/>
    </row>
    <row r="77" spans="1:17" ht="12.75" thickBot="1" x14ac:dyDescent="0.25">
      <c r="A77" s="259"/>
      <c r="B77" s="260"/>
      <c r="C77" s="30" t="s">
        <v>176</v>
      </c>
      <c r="D77" s="165"/>
      <c r="E77" s="169"/>
      <c r="F77" s="174" t="s">
        <v>178</v>
      </c>
      <c r="G77" s="174"/>
      <c r="H77" s="39"/>
      <c r="J77" s="259"/>
      <c r="K77" s="260"/>
      <c r="L77" s="30" t="s">
        <v>176</v>
      </c>
      <c r="M77" s="165"/>
      <c r="N77" s="169"/>
      <c r="O77" s="174" t="s">
        <v>178</v>
      </c>
      <c r="P77" s="174"/>
      <c r="Q77" s="57"/>
    </row>
    <row r="78" spans="1:17" ht="12" customHeight="1" x14ac:dyDescent="0.2">
      <c r="A78" s="255" t="s">
        <v>9</v>
      </c>
      <c r="B78" s="256"/>
      <c r="C78" s="28" t="s">
        <v>180</v>
      </c>
      <c r="D78" s="264" t="s">
        <v>181</v>
      </c>
      <c r="E78" s="265"/>
      <c r="F78" s="265"/>
      <c r="G78" s="265"/>
      <c r="H78" s="266"/>
      <c r="J78" s="255" t="s">
        <v>9</v>
      </c>
      <c r="K78" s="256"/>
      <c r="L78" s="28" t="s">
        <v>180</v>
      </c>
      <c r="M78" s="264"/>
      <c r="N78" s="265"/>
      <c r="O78" s="265"/>
      <c r="P78" s="265"/>
      <c r="Q78" s="266"/>
    </row>
    <row r="79" spans="1:17" x14ac:dyDescent="0.2">
      <c r="A79" s="257"/>
      <c r="B79" s="258"/>
      <c r="C79" s="27" t="s">
        <v>170</v>
      </c>
      <c r="D79" s="165"/>
      <c r="E79" s="169"/>
      <c r="F79" s="233" t="s">
        <v>172</v>
      </c>
      <c r="G79" s="173"/>
      <c r="H79" s="39"/>
      <c r="J79" s="257"/>
      <c r="K79" s="258"/>
      <c r="L79" s="27" t="s">
        <v>170</v>
      </c>
      <c r="M79" s="165"/>
      <c r="N79" s="169"/>
      <c r="O79" s="233" t="s">
        <v>172</v>
      </c>
      <c r="P79" s="173"/>
      <c r="Q79" s="39"/>
    </row>
    <row r="80" spans="1:17" x14ac:dyDescent="0.2">
      <c r="A80" s="257"/>
      <c r="B80" s="258"/>
      <c r="C80" s="27" t="s">
        <v>171</v>
      </c>
      <c r="D80" s="165"/>
      <c r="E80" s="169"/>
      <c r="F80" s="174" t="s">
        <v>173</v>
      </c>
      <c r="G80" s="174"/>
      <c r="H80" s="39"/>
      <c r="J80" s="257"/>
      <c r="K80" s="258"/>
      <c r="L80" s="27" t="s">
        <v>171</v>
      </c>
      <c r="M80" s="165"/>
      <c r="N80" s="169"/>
      <c r="O80" s="174" t="s">
        <v>173</v>
      </c>
      <c r="P80" s="174"/>
      <c r="Q80" s="39"/>
    </row>
    <row r="81" spans="1:17" ht="12" customHeight="1" x14ac:dyDescent="0.2">
      <c r="A81" s="257"/>
      <c r="B81" s="258"/>
      <c r="C81" s="28" t="s">
        <v>179</v>
      </c>
      <c r="D81" s="267"/>
      <c r="E81" s="268"/>
      <c r="F81" s="268"/>
      <c r="G81" s="268"/>
      <c r="H81" s="269"/>
      <c r="J81" s="257"/>
      <c r="K81" s="258"/>
      <c r="L81" s="28" t="s">
        <v>179</v>
      </c>
      <c r="M81" s="267"/>
      <c r="N81" s="268"/>
      <c r="O81" s="268"/>
      <c r="P81" s="268"/>
      <c r="Q81" s="269"/>
    </row>
    <row r="82" spans="1:17" x14ac:dyDescent="0.2">
      <c r="A82" s="257"/>
      <c r="B82" s="258"/>
      <c r="C82" s="27" t="s">
        <v>175</v>
      </c>
      <c r="D82" s="165"/>
      <c r="E82" s="169"/>
      <c r="F82" s="233" t="s">
        <v>177</v>
      </c>
      <c r="G82" s="173"/>
      <c r="H82" s="39"/>
      <c r="J82" s="257"/>
      <c r="K82" s="258"/>
      <c r="L82" s="27" t="s">
        <v>175</v>
      </c>
      <c r="M82" s="165"/>
      <c r="N82" s="169"/>
      <c r="O82" s="233" t="s">
        <v>177</v>
      </c>
      <c r="P82" s="173"/>
      <c r="Q82" s="60"/>
    </row>
    <row r="83" spans="1:17" ht="12.75" thickBot="1" x14ac:dyDescent="0.25">
      <c r="A83" s="259"/>
      <c r="B83" s="260"/>
      <c r="C83" s="31" t="s">
        <v>176</v>
      </c>
      <c r="D83" s="262"/>
      <c r="E83" s="263"/>
      <c r="F83" s="182" t="s">
        <v>178</v>
      </c>
      <c r="G83" s="182"/>
      <c r="H83" s="40"/>
      <c r="J83" s="259"/>
      <c r="K83" s="260"/>
      <c r="L83" s="31" t="s">
        <v>176</v>
      </c>
      <c r="M83" s="262"/>
      <c r="N83" s="263"/>
      <c r="O83" s="182" t="s">
        <v>178</v>
      </c>
      <c r="P83" s="182"/>
      <c r="Q83" s="61"/>
    </row>
    <row r="84" spans="1:17" ht="14.65" customHeight="1" x14ac:dyDescent="0.2">
      <c r="A84" s="255" t="s">
        <v>4</v>
      </c>
      <c r="B84" s="256"/>
      <c r="C84" s="35" t="s">
        <v>182</v>
      </c>
      <c r="D84" s="34"/>
      <c r="E84" s="36" t="s">
        <v>187</v>
      </c>
      <c r="F84" s="270"/>
      <c r="G84" s="242"/>
      <c r="H84" s="243"/>
      <c r="J84" s="255" t="s">
        <v>4</v>
      </c>
      <c r="K84" s="256"/>
      <c r="L84" s="35" t="s">
        <v>182</v>
      </c>
      <c r="M84" s="34"/>
      <c r="N84" s="36" t="s">
        <v>187</v>
      </c>
      <c r="O84" s="270"/>
      <c r="P84" s="242"/>
      <c r="Q84" s="243"/>
    </row>
    <row r="85" spans="1:17" ht="13.5" customHeight="1" x14ac:dyDescent="0.2">
      <c r="A85" s="257"/>
      <c r="B85" s="258"/>
      <c r="C85" s="37" t="s">
        <v>185</v>
      </c>
      <c r="D85" s="271"/>
      <c r="E85" s="272"/>
      <c r="F85" s="272"/>
      <c r="G85" s="272"/>
      <c r="H85" s="273"/>
      <c r="J85" s="257"/>
      <c r="K85" s="258"/>
      <c r="L85" s="37" t="s">
        <v>185</v>
      </c>
      <c r="M85" s="307"/>
      <c r="N85" s="308"/>
      <c r="O85" s="308"/>
      <c r="P85" s="308"/>
      <c r="Q85" s="309"/>
    </row>
    <row r="86" spans="1:17" x14ac:dyDescent="0.2">
      <c r="A86" s="257"/>
      <c r="B86" s="258"/>
      <c r="C86" s="38" t="s">
        <v>183</v>
      </c>
      <c r="D86" s="1"/>
      <c r="E86" s="23" t="s">
        <v>184</v>
      </c>
      <c r="F86" s="165"/>
      <c r="G86" s="166"/>
      <c r="H86" s="210"/>
      <c r="J86" s="257"/>
      <c r="K86" s="258"/>
      <c r="L86" s="38" t="s">
        <v>183</v>
      </c>
      <c r="M86" s="1"/>
      <c r="N86" s="23" t="s">
        <v>184</v>
      </c>
      <c r="O86" s="165"/>
      <c r="P86" s="166"/>
      <c r="Q86" s="210"/>
    </row>
    <row r="87" spans="1:17" ht="15" customHeight="1" thickBot="1" x14ac:dyDescent="0.25">
      <c r="A87" s="259"/>
      <c r="B87" s="260"/>
      <c r="C87" s="33" t="s">
        <v>186</v>
      </c>
      <c r="D87" s="274"/>
      <c r="E87" s="275"/>
      <c r="F87" s="275"/>
      <c r="G87" s="275"/>
      <c r="H87" s="276"/>
      <c r="J87" s="259"/>
      <c r="K87" s="260"/>
      <c r="L87" s="33" t="s">
        <v>186</v>
      </c>
      <c r="M87" s="307"/>
      <c r="N87" s="308"/>
      <c r="O87" s="308"/>
      <c r="P87" s="308"/>
      <c r="Q87" s="309"/>
    </row>
    <row r="88" spans="1:17" ht="12.75" thickBot="1" x14ac:dyDescent="0.25">
      <c r="A88" s="201" t="s">
        <v>188</v>
      </c>
      <c r="B88" s="202"/>
      <c r="C88" s="202"/>
      <c r="D88" s="202"/>
      <c r="E88" s="202"/>
      <c r="F88" s="202"/>
      <c r="G88" s="208"/>
      <c r="H88" s="203"/>
      <c r="J88" s="201" t="s">
        <v>188</v>
      </c>
      <c r="K88" s="202"/>
      <c r="L88" s="202"/>
      <c r="M88" s="202"/>
      <c r="N88" s="202"/>
      <c r="O88" s="202"/>
      <c r="P88" s="202"/>
      <c r="Q88" s="203"/>
    </row>
    <row r="89" spans="1:17" x14ac:dyDescent="0.2">
      <c r="A89" s="44" t="s">
        <v>189</v>
      </c>
      <c r="B89" s="41"/>
      <c r="C89" s="42" t="s">
        <v>193</v>
      </c>
      <c r="D89" s="270"/>
      <c r="E89" s="242"/>
      <c r="F89" s="290"/>
      <c r="G89" s="2" t="s">
        <v>199</v>
      </c>
      <c r="H89" s="45"/>
      <c r="J89" s="44" t="s">
        <v>189</v>
      </c>
      <c r="K89" s="41"/>
      <c r="L89" s="42" t="s">
        <v>193</v>
      </c>
      <c r="M89" s="270"/>
      <c r="N89" s="242"/>
      <c r="O89" s="290"/>
      <c r="P89" s="43" t="s">
        <v>199</v>
      </c>
      <c r="Q89" s="45"/>
    </row>
    <row r="90" spans="1:17" x14ac:dyDescent="0.2">
      <c r="A90" s="46" t="s">
        <v>197</v>
      </c>
      <c r="B90" s="165"/>
      <c r="C90" s="166"/>
      <c r="D90" s="166"/>
      <c r="E90" s="166"/>
      <c r="F90" s="169"/>
      <c r="G90" s="167"/>
      <c r="H90" s="214"/>
      <c r="J90" s="46" t="s">
        <v>197</v>
      </c>
      <c r="K90" s="165"/>
      <c r="L90" s="166"/>
      <c r="M90" s="166"/>
      <c r="N90" s="166"/>
      <c r="O90" s="169"/>
      <c r="P90" s="167"/>
      <c r="Q90" s="214"/>
    </row>
    <row r="91" spans="1:17" x14ac:dyDescent="0.2">
      <c r="A91" s="46" t="s">
        <v>190</v>
      </c>
      <c r="B91" s="1"/>
      <c r="C91" s="2" t="s">
        <v>194</v>
      </c>
      <c r="D91" s="165"/>
      <c r="E91" s="166"/>
      <c r="F91" s="169"/>
      <c r="G91" s="2" t="s">
        <v>200</v>
      </c>
      <c r="H91" s="47"/>
      <c r="J91" s="46" t="s">
        <v>190</v>
      </c>
      <c r="K91" s="1"/>
      <c r="L91" s="2" t="s">
        <v>194</v>
      </c>
      <c r="M91" s="165"/>
      <c r="N91" s="166"/>
      <c r="O91" s="169"/>
      <c r="P91" s="2" t="s">
        <v>200</v>
      </c>
      <c r="Q91" s="47"/>
    </row>
    <row r="92" spans="1:17" x14ac:dyDescent="0.2">
      <c r="A92" s="46" t="s">
        <v>198</v>
      </c>
      <c r="B92" s="165"/>
      <c r="C92" s="166"/>
      <c r="D92" s="166"/>
      <c r="E92" s="166"/>
      <c r="F92" s="169"/>
      <c r="G92" s="167"/>
      <c r="H92" s="214"/>
      <c r="J92" s="46" t="s">
        <v>198</v>
      </c>
      <c r="K92" s="165"/>
      <c r="L92" s="166"/>
      <c r="M92" s="166"/>
      <c r="N92" s="166"/>
      <c r="O92" s="169"/>
      <c r="P92" s="167"/>
      <c r="Q92" s="214"/>
    </row>
    <row r="93" spans="1:17" x14ac:dyDescent="0.2">
      <c r="A93" s="46" t="s">
        <v>191</v>
      </c>
      <c r="B93" s="165"/>
      <c r="C93" s="169"/>
      <c r="D93" s="2" t="s">
        <v>202</v>
      </c>
      <c r="E93" s="165"/>
      <c r="F93" s="169"/>
      <c r="G93" s="2" t="s">
        <v>199</v>
      </c>
      <c r="H93" s="48"/>
      <c r="J93" s="46" t="s">
        <v>191</v>
      </c>
      <c r="K93" s="165"/>
      <c r="L93" s="169"/>
      <c r="M93" s="2" t="s">
        <v>202</v>
      </c>
      <c r="N93" s="165"/>
      <c r="O93" s="169"/>
      <c r="P93" s="2" t="s">
        <v>199</v>
      </c>
      <c r="Q93" s="48"/>
    </row>
    <row r="94" spans="1:17" x14ac:dyDescent="0.2">
      <c r="A94" s="46" t="s">
        <v>195</v>
      </c>
      <c r="B94" s="165"/>
      <c r="C94" s="169"/>
      <c r="D94" s="2" t="s">
        <v>201</v>
      </c>
      <c r="E94" s="165"/>
      <c r="F94" s="169"/>
      <c r="G94" s="167"/>
      <c r="H94" s="214"/>
      <c r="J94" s="46" t="s">
        <v>195</v>
      </c>
      <c r="K94" s="165"/>
      <c r="L94" s="169"/>
      <c r="M94" s="2" t="s">
        <v>201</v>
      </c>
      <c r="N94" s="165"/>
      <c r="O94" s="169"/>
      <c r="P94" s="167"/>
      <c r="Q94" s="214"/>
    </row>
    <row r="95" spans="1:17" x14ac:dyDescent="0.2">
      <c r="A95" s="46" t="s">
        <v>192</v>
      </c>
      <c r="B95" s="165"/>
      <c r="C95" s="169"/>
      <c r="D95" s="2" t="s">
        <v>203</v>
      </c>
      <c r="E95" s="165"/>
      <c r="F95" s="169"/>
      <c r="G95" s="2" t="s">
        <v>199</v>
      </c>
      <c r="H95" s="47"/>
      <c r="J95" s="46" t="s">
        <v>192</v>
      </c>
      <c r="K95" s="165"/>
      <c r="L95" s="169"/>
      <c r="M95" s="2" t="s">
        <v>203</v>
      </c>
      <c r="N95" s="165"/>
      <c r="O95" s="169"/>
      <c r="P95" s="2" t="s">
        <v>199</v>
      </c>
      <c r="Q95" s="47"/>
    </row>
    <row r="96" spans="1:17" ht="15" customHeight="1" thickBot="1" x14ac:dyDescent="0.25">
      <c r="A96" s="49" t="s">
        <v>196</v>
      </c>
      <c r="B96" s="262"/>
      <c r="C96" s="263"/>
      <c r="D96" s="32" t="s">
        <v>204</v>
      </c>
      <c r="E96" s="262"/>
      <c r="F96" s="263"/>
      <c r="G96" s="288"/>
      <c r="H96" s="289"/>
      <c r="J96" s="49" t="s">
        <v>196</v>
      </c>
      <c r="K96" s="262"/>
      <c r="L96" s="263"/>
      <c r="M96" s="32" t="s">
        <v>204</v>
      </c>
      <c r="N96" s="262"/>
      <c r="O96" s="263"/>
      <c r="P96" s="288"/>
      <c r="Q96" s="289"/>
    </row>
    <row r="97" spans="1:17" ht="12.75" thickBot="1" x14ac:dyDescent="0.25">
      <c r="A97" s="201" t="s">
        <v>205</v>
      </c>
      <c r="B97" s="202"/>
      <c r="C97" s="202"/>
      <c r="D97" s="202"/>
      <c r="E97" s="202"/>
      <c r="F97" s="202"/>
      <c r="G97" s="202"/>
      <c r="H97" s="203"/>
      <c r="J97" s="201" t="s">
        <v>205</v>
      </c>
      <c r="K97" s="202"/>
      <c r="L97" s="202"/>
      <c r="M97" s="202"/>
      <c r="N97" s="202"/>
      <c r="O97" s="202"/>
      <c r="P97" s="202"/>
      <c r="Q97" s="203"/>
    </row>
    <row r="98" spans="1:17" ht="14.25" customHeight="1" x14ac:dyDescent="0.2">
      <c r="A98" s="155" t="s">
        <v>206</v>
      </c>
      <c r="B98" s="156"/>
      <c r="C98" s="149"/>
      <c r="D98" s="150"/>
      <c r="E98" s="150"/>
      <c r="F98" s="150"/>
      <c r="G98" s="150"/>
      <c r="H98" s="151"/>
      <c r="J98" s="155" t="s">
        <v>206</v>
      </c>
      <c r="K98" s="156"/>
      <c r="L98" s="149"/>
      <c r="M98" s="150"/>
      <c r="N98" s="150"/>
      <c r="O98" s="150"/>
      <c r="P98" s="150"/>
      <c r="Q98" s="151"/>
    </row>
    <row r="99" spans="1:17" ht="15.75" customHeight="1" x14ac:dyDescent="0.2">
      <c r="A99" s="157"/>
      <c r="B99" s="158"/>
      <c r="C99" s="152"/>
      <c r="D99" s="153"/>
      <c r="E99" s="153"/>
      <c r="F99" s="153"/>
      <c r="G99" s="153"/>
      <c r="H99" s="154"/>
      <c r="J99" s="157"/>
      <c r="K99" s="158"/>
      <c r="L99" s="152"/>
      <c r="M99" s="153"/>
      <c r="N99" s="153"/>
      <c r="O99" s="153"/>
      <c r="P99" s="153"/>
      <c r="Q99" s="154"/>
    </row>
    <row r="100" spans="1:17" ht="15.75" customHeight="1" x14ac:dyDescent="0.2">
      <c r="A100" s="157"/>
      <c r="B100" s="158"/>
      <c r="C100" s="146"/>
      <c r="D100" s="147"/>
      <c r="E100" s="147"/>
      <c r="F100" s="147"/>
      <c r="G100" s="147"/>
      <c r="H100" s="148"/>
      <c r="J100" s="159"/>
      <c r="K100" s="160"/>
      <c r="L100" s="146"/>
      <c r="M100" s="147"/>
      <c r="N100" s="147"/>
      <c r="O100" s="147"/>
      <c r="P100" s="147"/>
      <c r="Q100" s="148"/>
    </row>
    <row r="101" spans="1:17" ht="18" customHeight="1" x14ac:dyDescent="0.2">
      <c r="A101" s="161" t="s">
        <v>218</v>
      </c>
      <c r="B101" s="162"/>
      <c r="C101" s="143"/>
      <c r="D101" s="144"/>
      <c r="E101" s="144"/>
      <c r="F101" s="144"/>
      <c r="G101" s="144"/>
      <c r="H101" s="145"/>
      <c r="J101" s="164" t="s">
        <v>218</v>
      </c>
      <c r="K101" s="162"/>
      <c r="L101" s="143"/>
      <c r="M101" s="144"/>
      <c r="N101" s="144"/>
      <c r="O101" s="144"/>
      <c r="P101" s="144"/>
      <c r="Q101" s="145"/>
    </row>
    <row r="102" spans="1:17" ht="18.75" customHeight="1" x14ac:dyDescent="0.2">
      <c r="A102" s="163"/>
      <c r="B102" s="160"/>
      <c r="C102" s="152"/>
      <c r="D102" s="153"/>
      <c r="E102" s="153"/>
      <c r="F102" s="153"/>
      <c r="G102" s="153"/>
      <c r="H102" s="154"/>
      <c r="J102" s="159"/>
      <c r="K102" s="160"/>
      <c r="L102" s="146"/>
      <c r="M102" s="147"/>
      <c r="N102" s="147"/>
      <c r="O102" s="147"/>
      <c r="P102" s="147"/>
      <c r="Q102" s="148"/>
    </row>
    <row r="103" spans="1:17" ht="14.25" customHeight="1" thickBot="1" x14ac:dyDescent="0.25">
      <c r="A103" s="277" t="s">
        <v>207</v>
      </c>
      <c r="B103" s="278"/>
      <c r="C103" s="1"/>
      <c r="D103" s="279" t="s">
        <v>211</v>
      </c>
      <c r="E103" s="280"/>
      <c r="F103" s="280"/>
      <c r="G103" s="280"/>
      <c r="H103" s="281"/>
      <c r="J103" s="277" t="s">
        <v>207</v>
      </c>
      <c r="K103" s="278"/>
      <c r="L103" s="1"/>
      <c r="M103" s="279" t="s">
        <v>211</v>
      </c>
      <c r="N103" s="280"/>
      <c r="O103" s="280"/>
      <c r="P103" s="280"/>
      <c r="Q103" s="281"/>
    </row>
    <row r="104" spans="1:17" ht="12.75" thickBot="1" x14ac:dyDescent="0.25">
      <c r="A104" s="201" t="s">
        <v>208</v>
      </c>
      <c r="B104" s="202"/>
      <c r="C104" s="202"/>
      <c r="D104" s="202"/>
      <c r="E104" s="202"/>
      <c r="F104" s="202"/>
      <c r="G104" s="202"/>
      <c r="H104" s="203"/>
      <c r="J104" s="201"/>
      <c r="K104" s="202"/>
      <c r="L104" s="202"/>
      <c r="M104" s="202"/>
      <c r="N104" s="202"/>
      <c r="O104" s="202"/>
      <c r="P104" s="202"/>
      <c r="Q104" s="203"/>
    </row>
    <row r="105" spans="1:17" x14ac:dyDescent="0.2">
      <c r="A105" s="155" t="s">
        <v>209</v>
      </c>
      <c r="B105" s="156"/>
      <c r="C105" s="282" t="s">
        <v>210</v>
      </c>
      <c r="D105" s="283"/>
      <c r="E105" s="283"/>
      <c r="F105" s="283"/>
      <c r="G105" s="283"/>
      <c r="H105" s="284"/>
      <c r="J105" s="155" t="s">
        <v>209</v>
      </c>
      <c r="K105" s="156"/>
      <c r="L105" s="298" t="s">
        <v>210</v>
      </c>
      <c r="M105" s="299"/>
      <c r="N105" s="299"/>
      <c r="O105" s="299"/>
      <c r="P105" s="299"/>
      <c r="Q105" s="300"/>
    </row>
    <row r="106" spans="1:17" ht="12.75" thickBot="1" x14ac:dyDescent="0.25">
      <c r="A106" s="157"/>
      <c r="B106" s="158"/>
      <c r="C106" s="285"/>
      <c r="D106" s="286"/>
      <c r="E106" s="286"/>
      <c r="F106" s="286"/>
      <c r="G106" s="286"/>
      <c r="H106" s="287"/>
      <c r="J106" s="296"/>
      <c r="K106" s="297"/>
      <c r="L106" s="285"/>
      <c r="M106" s="286"/>
      <c r="N106" s="286"/>
      <c r="O106" s="286"/>
      <c r="P106" s="286"/>
      <c r="Q106" s="287"/>
    </row>
    <row r="107" spans="1:17" ht="12.75" thickBot="1" x14ac:dyDescent="0.25">
      <c r="A107" s="201" t="s">
        <v>215</v>
      </c>
      <c r="B107" s="202"/>
      <c r="C107" s="202"/>
      <c r="D107" s="202"/>
      <c r="E107" s="202"/>
      <c r="F107" s="202"/>
      <c r="G107" s="202"/>
      <c r="H107" s="203"/>
    </row>
    <row r="108" spans="1:17" ht="12" customHeight="1" x14ac:dyDescent="0.2">
      <c r="A108" s="301" t="s">
        <v>216</v>
      </c>
      <c r="B108" s="301"/>
      <c r="C108" s="302"/>
      <c r="D108" s="302"/>
      <c r="E108" s="302"/>
      <c r="F108" s="302"/>
      <c r="G108" s="302"/>
      <c r="H108" s="302"/>
    </row>
    <row r="109" spans="1:17" x14ac:dyDescent="0.2">
      <c r="A109" s="185"/>
      <c r="B109" s="185"/>
      <c r="C109" s="303"/>
      <c r="D109" s="303"/>
      <c r="E109" s="303"/>
      <c r="F109" s="303"/>
      <c r="G109" s="303"/>
      <c r="H109" s="303"/>
    </row>
    <row r="110" spans="1:17" x14ac:dyDescent="0.2">
      <c r="A110" s="185"/>
      <c r="B110" s="185"/>
      <c r="C110" s="303"/>
      <c r="D110" s="303"/>
      <c r="E110" s="303"/>
      <c r="F110" s="303"/>
      <c r="G110" s="303"/>
      <c r="H110" s="303"/>
    </row>
    <row r="111" spans="1:17" x14ac:dyDescent="0.2">
      <c r="A111" s="185"/>
      <c r="B111" s="185"/>
      <c r="C111" s="303"/>
      <c r="D111" s="303"/>
      <c r="E111" s="303"/>
      <c r="F111" s="303"/>
      <c r="G111" s="303"/>
      <c r="H111" s="303"/>
    </row>
    <row r="112" spans="1:17" x14ac:dyDescent="0.2">
      <c r="A112" s="185"/>
      <c r="B112" s="185"/>
      <c r="C112" s="303"/>
      <c r="D112" s="303"/>
      <c r="E112" s="303"/>
      <c r="F112" s="303"/>
      <c r="G112" s="303"/>
      <c r="H112" s="303"/>
    </row>
    <row r="113" spans="1:8" x14ac:dyDescent="0.2">
      <c r="A113" s="185"/>
      <c r="B113" s="185"/>
      <c r="C113" s="303"/>
      <c r="D113" s="303"/>
      <c r="E113" s="303"/>
      <c r="F113" s="303"/>
      <c r="G113" s="303"/>
      <c r="H113" s="303"/>
    </row>
    <row r="114" spans="1:8" x14ac:dyDescent="0.2">
      <c r="A114" s="185"/>
      <c r="B114" s="185"/>
      <c r="C114" s="303"/>
      <c r="D114" s="303"/>
      <c r="E114" s="303"/>
      <c r="F114" s="303"/>
      <c r="G114" s="303"/>
      <c r="H114" s="303"/>
    </row>
    <row r="115" spans="1:8" x14ac:dyDescent="0.2">
      <c r="A115" s="185"/>
      <c r="B115" s="185"/>
      <c r="C115" s="303"/>
      <c r="D115" s="303"/>
      <c r="E115" s="303"/>
      <c r="F115" s="303"/>
      <c r="G115" s="303"/>
      <c r="H115" s="303"/>
    </row>
    <row r="1048519" spans="1:21" x14ac:dyDescent="0.2">
      <c r="D1048519" s="3">
        <v>0</v>
      </c>
    </row>
    <row r="1048520" spans="1:21" x14ac:dyDescent="0.2">
      <c r="A1048520" s="3" t="s">
        <v>61</v>
      </c>
      <c r="B1048520" s="3" t="s">
        <v>58</v>
      </c>
      <c r="C1048520" s="3" t="s">
        <v>59</v>
      </c>
      <c r="D1048520" s="3">
        <v>1</v>
      </c>
      <c r="E1048520" s="3" t="s">
        <v>71</v>
      </c>
      <c r="F1048520" s="3">
        <v>2018</v>
      </c>
      <c r="G1048520" s="3"/>
      <c r="H1048520" s="3" t="s">
        <v>35</v>
      </c>
      <c r="I1048520" s="3" t="s">
        <v>20</v>
      </c>
      <c r="J1048520" s="3" t="s">
        <v>14</v>
      </c>
      <c r="K1048520" s="3" t="s">
        <v>69</v>
      </c>
      <c r="L1048520" s="3" t="s">
        <v>85</v>
      </c>
      <c r="M1048520" s="3" t="s">
        <v>94</v>
      </c>
      <c r="N1048520" s="3" t="s">
        <v>99</v>
      </c>
      <c r="O1048520" s="3" t="s">
        <v>108</v>
      </c>
      <c r="P1048520" s="3" t="s">
        <v>118</v>
      </c>
      <c r="Q1048520" s="5" t="s">
        <v>136</v>
      </c>
      <c r="R1048520" s="12" t="s">
        <v>139</v>
      </c>
      <c r="S1048520" s="12" t="s">
        <v>142</v>
      </c>
      <c r="T1048520" s="12" t="s">
        <v>234</v>
      </c>
      <c r="U1048520" s="12" t="s">
        <v>266</v>
      </c>
    </row>
    <row r="1048521" spans="1:21" x14ac:dyDescent="0.2">
      <c r="A1048521" s="3" t="s">
        <v>63</v>
      </c>
      <c r="B1048521" s="3" t="s">
        <v>92</v>
      </c>
      <c r="C1048521" s="3" t="s">
        <v>60</v>
      </c>
      <c r="D1048521" s="3">
        <v>2</v>
      </c>
      <c r="E1048521" s="3" t="s">
        <v>72</v>
      </c>
      <c r="F1048521" s="3">
        <v>2019</v>
      </c>
      <c r="G1048521" s="3"/>
      <c r="H1048521" s="3" t="s">
        <v>38</v>
      </c>
      <c r="I1048521" s="3" t="s">
        <v>28</v>
      </c>
      <c r="J1048521" s="3" t="s">
        <v>15</v>
      </c>
      <c r="K1048521" s="3" t="s">
        <v>70</v>
      </c>
      <c r="L1048521" s="3" t="s">
        <v>86</v>
      </c>
      <c r="M1048521" s="3" t="s">
        <v>95</v>
      </c>
      <c r="N1048521" s="3" t="s">
        <v>100</v>
      </c>
      <c r="O1048521" s="3" t="s">
        <v>109</v>
      </c>
      <c r="P1048521" s="3" t="s">
        <v>220</v>
      </c>
      <c r="Q1048521" s="5" t="s">
        <v>137</v>
      </c>
      <c r="R1048521" s="12" t="s">
        <v>140</v>
      </c>
      <c r="S1048521" s="12" t="s">
        <v>141</v>
      </c>
      <c r="T1048521" s="12"/>
      <c r="U1048521" s="12"/>
    </row>
    <row r="1048522" spans="1:21" x14ac:dyDescent="0.2">
      <c r="A1048522" s="3" t="s">
        <v>62</v>
      </c>
      <c r="D1048522" s="3">
        <v>3</v>
      </c>
      <c r="E1048522" s="3" t="s">
        <v>73</v>
      </c>
      <c r="F1048522" s="3">
        <v>2020</v>
      </c>
      <c r="G1048522" s="3"/>
      <c r="H1048522" s="3" t="s">
        <v>46</v>
      </c>
      <c r="I1048522" s="3" t="s">
        <v>29</v>
      </c>
      <c r="L1048522" s="3" t="s">
        <v>87</v>
      </c>
      <c r="O1048522" s="3" t="s">
        <v>110</v>
      </c>
      <c r="P1048522" s="3" t="s">
        <v>117</v>
      </c>
    </row>
    <row r="1048523" spans="1:21" x14ac:dyDescent="0.2">
      <c r="A1048523" s="3" t="s">
        <v>64</v>
      </c>
      <c r="D1048523" s="3">
        <v>4</v>
      </c>
      <c r="E1048523" s="3" t="s">
        <v>74</v>
      </c>
      <c r="F1048523" s="3">
        <v>2021</v>
      </c>
      <c r="G1048523" s="3"/>
      <c r="H1048523" s="3" t="s">
        <v>37</v>
      </c>
      <c r="I1048523" s="3" t="s">
        <v>30</v>
      </c>
      <c r="L1048523" s="3" t="s">
        <v>88</v>
      </c>
      <c r="O1048523" s="3" t="s">
        <v>111</v>
      </c>
      <c r="P1048523" s="3" t="s">
        <v>115</v>
      </c>
    </row>
    <row r="1048524" spans="1:21" x14ac:dyDescent="0.2">
      <c r="A1048524" s="3" t="s">
        <v>65</v>
      </c>
      <c r="D1048524" s="3">
        <v>5</v>
      </c>
      <c r="E1048524" s="3" t="s">
        <v>75</v>
      </c>
      <c r="F1048524" s="3">
        <v>2022</v>
      </c>
      <c r="G1048524" s="3"/>
      <c r="H1048524" s="3" t="s">
        <v>53</v>
      </c>
      <c r="I1048524" s="3" t="s">
        <v>31</v>
      </c>
      <c r="L1048524" s="3" t="s">
        <v>89</v>
      </c>
      <c r="O1048524" s="3" t="s">
        <v>112</v>
      </c>
      <c r="P1048524" s="3" t="s">
        <v>116</v>
      </c>
    </row>
    <row r="1048525" spans="1:21" x14ac:dyDescent="0.2">
      <c r="A1048525" s="3"/>
      <c r="D1048525" s="3">
        <v>6</v>
      </c>
      <c r="E1048525" s="3" t="s">
        <v>76</v>
      </c>
      <c r="F1048525" s="3">
        <v>2023</v>
      </c>
      <c r="G1048525" s="3"/>
      <c r="H1048525" s="3" t="s">
        <v>32</v>
      </c>
      <c r="I1048525" s="3"/>
      <c r="L1048525" s="3" t="s">
        <v>13</v>
      </c>
      <c r="O1048525" s="3" t="s">
        <v>113</v>
      </c>
    </row>
    <row r="1048526" spans="1:21" x14ac:dyDescent="0.2">
      <c r="A1048526" s="3"/>
      <c r="D1048526" s="3">
        <v>7</v>
      </c>
      <c r="E1048526" s="3" t="s">
        <v>77</v>
      </c>
      <c r="F1048526" s="3">
        <v>2024</v>
      </c>
      <c r="G1048526" s="3"/>
      <c r="H1048526" s="3" t="s">
        <v>47</v>
      </c>
      <c r="I1048526" s="3"/>
      <c r="L1048526" s="3" t="s">
        <v>90</v>
      </c>
    </row>
    <row r="1048527" spans="1:21" x14ac:dyDescent="0.2">
      <c r="A1048527" s="3"/>
      <c r="D1048527" s="3">
        <v>8</v>
      </c>
      <c r="E1048527" s="3" t="s">
        <v>78</v>
      </c>
      <c r="F1048527" s="3">
        <v>2025</v>
      </c>
      <c r="G1048527" s="3"/>
      <c r="H1048527" s="3" t="s">
        <v>42</v>
      </c>
      <c r="L1048527" s="3" t="s">
        <v>91</v>
      </c>
    </row>
    <row r="1048528" spans="1:21" x14ac:dyDescent="0.2">
      <c r="A1048528" s="3"/>
      <c r="D1048528" s="3">
        <v>9</v>
      </c>
      <c r="E1048528" s="3" t="s">
        <v>79</v>
      </c>
      <c r="F1048528" s="3">
        <v>2026</v>
      </c>
      <c r="G1048528" s="3"/>
      <c r="H1048528" s="3" t="s">
        <v>40</v>
      </c>
    </row>
    <row r="1048529" spans="1:9" x14ac:dyDescent="0.2">
      <c r="A1048529" s="3"/>
      <c r="D1048529" s="3">
        <v>10</v>
      </c>
      <c r="E1048529" s="3" t="s">
        <v>80</v>
      </c>
      <c r="F1048529" s="3">
        <v>2027</v>
      </c>
      <c r="G1048529" s="3"/>
      <c r="H1048529" s="3" t="s">
        <v>44</v>
      </c>
    </row>
    <row r="1048530" spans="1:9" x14ac:dyDescent="0.2">
      <c r="A1048530" s="3"/>
      <c r="D1048530" s="3">
        <v>11</v>
      </c>
      <c r="E1048530" s="3" t="s">
        <v>81</v>
      </c>
      <c r="F1048530" s="3">
        <v>2028</v>
      </c>
      <c r="G1048530" s="3"/>
      <c r="H1048530" s="3" t="s">
        <v>55</v>
      </c>
    </row>
    <row r="1048531" spans="1:9" x14ac:dyDescent="0.2">
      <c r="A1048531" s="3"/>
      <c r="D1048531" s="3">
        <v>12</v>
      </c>
      <c r="E1048531" s="3" t="s">
        <v>82</v>
      </c>
      <c r="F1048531" s="3">
        <v>2029</v>
      </c>
      <c r="G1048531" s="3"/>
      <c r="H1048531" s="3" t="s">
        <v>57</v>
      </c>
    </row>
    <row r="1048532" spans="1:9" x14ac:dyDescent="0.2">
      <c r="A1048532" s="3"/>
      <c r="D1048532" s="3">
        <v>13</v>
      </c>
      <c r="E1048532" s="3"/>
      <c r="F1048532" s="3"/>
      <c r="G1048532" s="3"/>
      <c r="H1048532" s="3" t="s">
        <v>56</v>
      </c>
    </row>
    <row r="1048533" spans="1:9" x14ac:dyDescent="0.2">
      <c r="A1048533" s="3"/>
      <c r="D1048533" s="3">
        <v>14</v>
      </c>
      <c r="E1048533" s="3"/>
      <c r="F1048533" s="3"/>
      <c r="G1048533" s="3"/>
      <c r="H1048533" s="3" t="s">
        <v>54</v>
      </c>
    </row>
    <row r="1048534" spans="1:9" x14ac:dyDescent="0.2">
      <c r="A1048534" s="3"/>
      <c r="D1048534" s="3">
        <v>15</v>
      </c>
      <c r="E1048534" s="3"/>
      <c r="F1048534" s="3"/>
      <c r="G1048534" s="3"/>
      <c r="H1048534" s="3" t="s">
        <v>45</v>
      </c>
    </row>
    <row r="1048535" spans="1:9" x14ac:dyDescent="0.2">
      <c r="A1048535" s="3"/>
      <c r="D1048535" s="3">
        <v>16</v>
      </c>
      <c r="E1048535" s="3"/>
      <c r="F1048535" s="3"/>
      <c r="G1048535" s="3"/>
      <c r="H1048535" s="3" t="s">
        <v>39</v>
      </c>
    </row>
    <row r="1048536" spans="1:9" x14ac:dyDescent="0.2">
      <c r="A1048536" s="3"/>
      <c r="D1048536" s="3">
        <v>17</v>
      </c>
      <c r="E1048536" s="3"/>
      <c r="F1048536" s="3"/>
      <c r="G1048536" s="3"/>
      <c r="H1048536" s="3" t="s">
        <v>41</v>
      </c>
    </row>
    <row r="1048537" spans="1:9" x14ac:dyDescent="0.2">
      <c r="A1048537" s="3"/>
      <c r="D1048537" s="3">
        <v>18</v>
      </c>
      <c r="E1048537" s="3"/>
      <c r="F1048537" s="3"/>
      <c r="G1048537" s="3"/>
      <c r="H1048537" s="3" t="s">
        <v>43</v>
      </c>
    </row>
    <row r="1048538" spans="1:9" x14ac:dyDescent="0.2">
      <c r="A1048538" s="3"/>
      <c r="D1048538" s="3">
        <v>19</v>
      </c>
      <c r="E1048538" s="3"/>
      <c r="F1048538" s="3"/>
      <c r="G1048538" s="3"/>
      <c r="H1048538" s="3" t="s">
        <v>52</v>
      </c>
    </row>
    <row r="1048539" spans="1:9" x14ac:dyDescent="0.2">
      <c r="A1048539" s="3"/>
      <c r="D1048539" s="3">
        <v>20</v>
      </c>
      <c r="E1048539" s="3"/>
      <c r="F1048539" s="3"/>
      <c r="G1048539" s="3"/>
      <c r="H1048539" s="3" t="s">
        <v>49</v>
      </c>
    </row>
    <row r="1048540" spans="1:9" x14ac:dyDescent="0.2">
      <c r="A1048540" s="3"/>
      <c r="D1048540" s="3">
        <v>21</v>
      </c>
      <c r="E1048540" s="3"/>
      <c r="F1048540" s="3"/>
      <c r="G1048540" s="3"/>
      <c r="H1048540" s="3" t="s">
        <v>34</v>
      </c>
    </row>
    <row r="1048541" spans="1:9" x14ac:dyDescent="0.2">
      <c r="A1048541" s="3"/>
      <c r="D1048541" s="3">
        <v>22</v>
      </c>
      <c r="E1048541" s="3"/>
      <c r="F1048541" s="3"/>
      <c r="G1048541" s="3"/>
      <c r="H1048541" s="3" t="s">
        <v>50</v>
      </c>
      <c r="I1048541" s="3"/>
    </row>
    <row r="1048542" spans="1:9" x14ac:dyDescent="0.2">
      <c r="A1048542" s="3"/>
      <c r="D1048542" s="3">
        <v>23</v>
      </c>
      <c r="E1048542" s="3"/>
      <c r="F1048542" s="3"/>
      <c r="G1048542" s="3"/>
      <c r="H1048542" s="3" t="s">
        <v>33</v>
      </c>
    </row>
    <row r="1048543" spans="1:9" x14ac:dyDescent="0.2">
      <c r="A1048543" s="3"/>
      <c r="D1048543" s="3">
        <v>24</v>
      </c>
      <c r="E1048543" s="3"/>
      <c r="F1048543" s="3"/>
      <c r="G1048543" s="3"/>
      <c r="H1048543" s="3" t="s">
        <v>22</v>
      </c>
      <c r="I1048543" s="3"/>
    </row>
    <row r="1048544" spans="1:9" x14ac:dyDescent="0.2">
      <c r="A1048544" s="3"/>
      <c r="D1048544" s="3">
        <v>25</v>
      </c>
      <c r="E1048544" s="3"/>
      <c r="F1048544" s="3"/>
      <c r="G1048544" s="3"/>
      <c r="H1048544" s="3" t="s">
        <v>36</v>
      </c>
    </row>
    <row r="1048545" spans="1:9" x14ac:dyDescent="0.2">
      <c r="A1048545" s="3"/>
      <c r="D1048545" s="3">
        <v>26</v>
      </c>
      <c r="E1048545" s="3"/>
      <c r="F1048545" s="3"/>
      <c r="G1048545" s="3"/>
      <c r="H1048545" s="3" t="s">
        <v>48</v>
      </c>
      <c r="I1048545" s="3"/>
    </row>
    <row r="1048546" spans="1:9" x14ac:dyDescent="0.2">
      <c r="A1048546" s="3"/>
      <c r="D1048546" s="3">
        <v>27</v>
      </c>
      <c r="E1048546" s="3"/>
      <c r="F1048546" s="3"/>
      <c r="G1048546" s="3"/>
      <c r="H1048546" s="3" t="s">
        <v>51</v>
      </c>
    </row>
    <row r="1048547" spans="1:9" x14ac:dyDescent="0.2">
      <c r="A1048547" s="3"/>
      <c r="D1048547" s="3">
        <v>28</v>
      </c>
      <c r="E1048547" s="3"/>
      <c r="F1048547" s="3"/>
      <c r="G1048547" s="3"/>
      <c r="H1048547" s="3"/>
    </row>
    <row r="1048548" spans="1:9" x14ac:dyDescent="0.2">
      <c r="A1048548" s="3"/>
      <c r="D1048548" s="3">
        <v>29</v>
      </c>
      <c r="E1048548" s="3"/>
      <c r="F1048548" s="3"/>
      <c r="G1048548" s="3"/>
      <c r="H1048548" s="3"/>
    </row>
    <row r="1048549" spans="1:9" x14ac:dyDescent="0.2">
      <c r="A1048549" s="3"/>
      <c r="D1048549" s="3">
        <v>30</v>
      </c>
      <c r="E1048549" s="3"/>
      <c r="F1048549" s="3"/>
      <c r="G1048549" s="3"/>
      <c r="H1048549" s="3"/>
    </row>
    <row r="1048550" spans="1:9" x14ac:dyDescent="0.2">
      <c r="A1048550" s="3"/>
      <c r="D1048550" s="3">
        <v>31</v>
      </c>
      <c r="E1048550" s="3"/>
      <c r="F1048550" s="3"/>
      <c r="G1048550" s="3"/>
      <c r="H1048550" s="3"/>
    </row>
  </sheetData>
  <sortState xmlns:xlrd2="http://schemas.microsoft.com/office/spreadsheetml/2017/richdata2" ref="H1048420:I1048446">
    <sortCondition ref="H1"/>
  </sortState>
  <mergeCells count="347">
    <mergeCell ref="A108:B115"/>
    <mergeCell ref="C108:H115"/>
    <mergeCell ref="A107:H107"/>
    <mergeCell ref="K12:M12"/>
    <mergeCell ref="N11:Q11"/>
    <mergeCell ref="N10:Q10"/>
    <mergeCell ref="N12:O12"/>
    <mergeCell ref="P12:Q12"/>
    <mergeCell ref="K4:M5"/>
    <mergeCell ref="K90:O90"/>
    <mergeCell ref="P90:Q90"/>
    <mergeCell ref="M91:O91"/>
    <mergeCell ref="J84:K87"/>
    <mergeCell ref="O84:Q84"/>
    <mergeCell ref="M85:Q85"/>
    <mergeCell ref="O86:Q86"/>
    <mergeCell ref="M87:Q87"/>
    <mergeCell ref="J78:K83"/>
    <mergeCell ref="M78:Q78"/>
    <mergeCell ref="M79:N79"/>
    <mergeCell ref="O79:P79"/>
    <mergeCell ref="M80:N80"/>
    <mergeCell ref="O80:P80"/>
    <mergeCell ref="M81:Q81"/>
    <mergeCell ref="J104:Q104"/>
    <mergeCell ref="J105:K106"/>
    <mergeCell ref="L105:Q106"/>
    <mergeCell ref="J10:J14"/>
    <mergeCell ref="J97:Q97"/>
    <mergeCell ref="J103:K103"/>
    <mergeCell ref="M103:Q103"/>
    <mergeCell ref="K95:L95"/>
    <mergeCell ref="N95:O95"/>
    <mergeCell ref="K96:L96"/>
    <mergeCell ref="N96:O96"/>
    <mergeCell ref="P96:Q96"/>
    <mergeCell ref="K92:O92"/>
    <mergeCell ref="P92:Q92"/>
    <mergeCell ref="K93:L93"/>
    <mergeCell ref="N93:O93"/>
    <mergeCell ref="K94:L94"/>
    <mergeCell ref="N94:O94"/>
    <mergeCell ref="P94:Q94"/>
    <mergeCell ref="J88:Q88"/>
    <mergeCell ref="M89:O89"/>
    <mergeCell ref="M82:N82"/>
    <mergeCell ref="O82:P82"/>
    <mergeCell ref="M83:N83"/>
    <mergeCell ref="O83:P83"/>
    <mergeCell ref="J72:K77"/>
    <mergeCell ref="M72:Q72"/>
    <mergeCell ref="M73:N73"/>
    <mergeCell ref="O73:P73"/>
    <mergeCell ref="M74:N74"/>
    <mergeCell ref="O74:P74"/>
    <mergeCell ref="M75:Q75"/>
    <mergeCell ref="M76:N76"/>
    <mergeCell ref="O76:P76"/>
    <mergeCell ref="M77:N77"/>
    <mergeCell ref="O77:P77"/>
    <mergeCell ref="J65:Q65"/>
    <mergeCell ref="J66:K71"/>
    <mergeCell ref="M66:Q66"/>
    <mergeCell ref="M67:N67"/>
    <mergeCell ref="O67:P67"/>
    <mergeCell ref="M68:N68"/>
    <mergeCell ref="O68:P68"/>
    <mergeCell ref="M69:Q69"/>
    <mergeCell ref="M70:N70"/>
    <mergeCell ref="O70:P70"/>
    <mergeCell ref="M71:N71"/>
    <mergeCell ref="O71:P71"/>
    <mergeCell ref="J63:K63"/>
    <mergeCell ref="J64:K64"/>
    <mergeCell ref="L64:M64"/>
    <mergeCell ref="O64:Q64"/>
    <mergeCell ref="J61:K61"/>
    <mergeCell ref="M61:Q61"/>
    <mergeCell ref="J62:K62"/>
    <mergeCell ref="L62:M62"/>
    <mergeCell ref="N62:Q62"/>
    <mergeCell ref="N63:O63"/>
    <mergeCell ref="J59:Q59"/>
    <mergeCell ref="J60:K60"/>
    <mergeCell ref="L60:Q60"/>
    <mergeCell ref="J53:K53"/>
    <mergeCell ref="N53:Q53"/>
    <mergeCell ref="J51:K51"/>
    <mergeCell ref="N51:Q51"/>
    <mergeCell ref="J52:K52"/>
    <mergeCell ref="M52:N52"/>
    <mergeCell ref="O52:P52"/>
    <mergeCell ref="J49:K49"/>
    <mergeCell ref="L49:Q49"/>
    <mergeCell ref="J50:K50"/>
    <mergeCell ref="N50:O50"/>
    <mergeCell ref="P50:Q50"/>
    <mergeCell ref="K43:L43"/>
    <mergeCell ref="N43:P43"/>
    <mergeCell ref="K44:L44"/>
    <mergeCell ref="N44:Q44"/>
    <mergeCell ref="K45:L46"/>
    <mergeCell ref="M45:Q46"/>
    <mergeCell ref="J20:J46"/>
    <mergeCell ref="K20:L20"/>
    <mergeCell ref="M20:Q20"/>
    <mergeCell ref="K21:L21"/>
    <mergeCell ref="N21:Q21"/>
    <mergeCell ref="K22:L22"/>
    <mergeCell ref="M22:Q22"/>
    <mergeCell ref="K23:L24"/>
    <mergeCell ref="O23:P23"/>
    <mergeCell ref="Q23:Q24"/>
    <mergeCell ref="O24:P24"/>
    <mergeCell ref="K25:L25"/>
    <mergeCell ref="M25:Q25"/>
    <mergeCell ref="K41:L41"/>
    <mergeCell ref="M41:Q41"/>
    <mergeCell ref="K42:L42"/>
    <mergeCell ref="N42:O42"/>
    <mergeCell ref="P42:Q42"/>
    <mergeCell ref="K39:L39"/>
    <mergeCell ref="M39:Q39"/>
    <mergeCell ref="K40:L40"/>
    <mergeCell ref="M40:Q40"/>
    <mergeCell ref="K36:L36"/>
    <mergeCell ref="M36:Q36"/>
    <mergeCell ref="K37:L37"/>
    <mergeCell ref="N37:Q37"/>
    <mergeCell ref="K38:L38"/>
    <mergeCell ref="M38:Q38"/>
    <mergeCell ref="K33:L33"/>
    <mergeCell ref="N33:Q33"/>
    <mergeCell ref="K34:L34"/>
    <mergeCell ref="M34:Q34"/>
    <mergeCell ref="K35:L35"/>
    <mergeCell ref="M35:Q35"/>
    <mergeCell ref="O27:P27"/>
    <mergeCell ref="K28:L28"/>
    <mergeCell ref="M28:Q28"/>
    <mergeCell ref="K29:L29"/>
    <mergeCell ref="N29:Q29"/>
    <mergeCell ref="K26:L27"/>
    <mergeCell ref="O26:P26"/>
    <mergeCell ref="Q26:Q27"/>
    <mergeCell ref="P32:Q32"/>
    <mergeCell ref="J19:Q19"/>
    <mergeCell ref="G15:H15"/>
    <mergeCell ref="A103:B103"/>
    <mergeCell ref="D103:H103"/>
    <mergeCell ref="A105:B106"/>
    <mergeCell ref="C105:H106"/>
    <mergeCell ref="A104:H104"/>
    <mergeCell ref="E95:F95"/>
    <mergeCell ref="A97:H97"/>
    <mergeCell ref="A88:H88"/>
    <mergeCell ref="G90:H90"/>
    <mergeCell ref="G92:H92"/>
    <mergeCell ref="G94:H94"/>
    <mergeCell ref="G96:H96"/>
    <mergeCell ref="D89:F89"/>
    <mergeCell ref="D91:F91"/>
    <mergeCell ref="B90:F90"/>
    <mergeCell ref="B92:F92"/>
    <mergeCell ref="B93:C93"/>
    <mergeCell ref="E93:F93"/>
    <mergeCell ref="E94:F94"/>
    <mergeCell ref="B94:C94"/>
    <mergeCell ref="K30:L30"/>
    <mergeCell ref="N30:Q30"/>
    <mergeCell ref="B95:C95"/>
    <mergeCell ref="B96:C96"/>
    <mergeCell ref="E96:F96"/>
    <mergeCell ref="A84:B87"/>
    <mergeCell ref="F84:H84"/>
    <mergeCell ref="F86:H86"/>
    <mergeCell ref="D85:H85"/>
    <mergeCell ref="D87:H87"/>
    <mergeCell ref="A78:B83"/>
    <mergeCell ref="D78:H78"/>
    <mergeCell ref="D79:E79"/>
    <mergeCell ref="F79:G79"/>
    <mergeCell ref="D80:E80"/>
    <mergeCell ref="F80:G80"/>
    <mergeCell ref="D81:H81"/>
    <mergeCell ref="D82:E82"/>
    <mergeCell ref="F82:G82"/>
    <mergeCell ref="D83:E83"/>
    <mergeCell ref="F83:G83"/>
    <mergeCell ref="A72:B77"/>
    <mergeCell ref="D72:H72"/>
    <mergeCell ref="D73:E73"/>
    <mergeCell ref="F73:G73"/>
    <mergeCell ref="D74:E74"/>
    <mergeCell ref="F74:G74"/>
    <mergeCell ref="D75:H75"/>
    <mergeCell ref="D76:E76"/>
    <mergeCell ref="F76:G76"/>
    <mergeCell ref="D77:E77"/>
    <mergeCell ref="F77:G77"/>
    <mergeCell ref="F71:G71"/>
    <mergeCell ref="A66:B71"/>
    <mergeCell ref="D67:E67"/>
    <mergeCell ref="D68:E68"/>
    <mergeCell ref="D70:E70"/>
    <mergeCell ref="D71:E71"/>
    <mergeCell ref="D66:H66"/>
    <mergeCell ref="D69:H69"/>
    <mergeCell ref="F67:G67"/>
    <mergeCell ref="F68:G68"/>
    <mergeCell ref="A65:H65"/>
    <mergeCell ref="A63:B63"/>
    <mergeCell ref="A64:B64"/>
    <mergeCell ref="C64:D64"/>
    <mergeCell ref="E62:H62"/>
    <mergeCell ref="C62:D62"/>
    <mergeCell ref="F64:H64"/>
    <mergeCell ref="A62:B62"/>
    <mergeCell ref="F70:G70"/>
    <mergeCell ref="C60:H60"/>
    <mergeCell ref="D61:H61"/>
    <mergeCell ref="A59:H59"/>
    <mergeCell ref="A60:B60"/>
    <mergeCell ref="A61:B61"/>
    <mergeCell ref="A54:H54"/>
    <mergeCell ref="A58:B58"/>
    <mergeCell ref="A55:B55"/>
    <mergeCell ref="A56:B56"/>
    <mergeCell ref="A57:B57"/>
    <mergeCell ref="F56:G56"/>
    <mergeCell ref="F58:G58"/>
    <mergeCell ref="F57:H57"/>
    <mergeCell ref="C58:D58"/>
    <mergeCell ref="C57:D57"/>
    <mergeCell ref="C55:H55"/>
    <mergeCell ref="C56:D56"/>
    <mergeCell ref="J47:Q47"/>
    <mergeCell ref="J48:K48"/>
    <mergeCell ref="L48:Q48"/>
    <mergeCell ref="A20:A46"/>
    <mergeCell ref="A47:H47"/>
    <mergeCell ref="D38:H38"/>
    <mergeCell ref="E37:H37"/>
    <mergeCell ref="D39:H39"/>
    <mergeCell ref="D40:H40"/>
    <mergeCell ref="D41:H41"/>
    <mergeCell ref="E43:G43"/>
    <mergeCell ref="E42:F42"/>
    <mergeCell ref="G42:H42"/>
    <mergeCell ref="E44:H44"/>
    <mergeCell ref="D45:H46"/>
    <mergeCell ref="B23:C24"/>
    <mergeCell ref="F23:G23"/>
    <mergeCell ref="F26:G26"/>
    <mergeCell ref="F27:G27"/>
    <mergeCell ref="B25:C25"/>
    <mergeCell ref="M32:O32"/>
    <mergeCell ref="K31:L31"/>
    <mergeCell ref="N31:Q31"/>
    <mergeCell ref="K32:L32"/>
    <mergeCell ref="A53:B53"/>
    <mergeCell ref="C49:H49"/>
    <mergeCell ref="D34:H34"/>
    <mergeCell ref="D35:H35"/>
    <mergeCell ref="D36:H36"/>
    <mergeCell ref="E50:F50"/>
    <mergeCell ref="G50:H50"/>
    <mergeCell ref="E51:H51"/>
    <mergeCell ref="F52:G52"/>
    <mergeCell ref="D52:E52"/>
    <mergeCell ref="B35:C35"/>
    <mergeCell ref="B36:C36"/>
    <mergeCell ref="B37:C37"/>
    <mergeCell ref="B34:C34"/>
    <mergeCell ref="A48:B48"/>
    <mergeCell ref="C48:H48"/>
    <mergeCell ref="A19:H19"/>
    <mergeCell ref="E31:H31"/>
    <mergeCell ref="E33:H33"/>
    <mergeCell ref="B30:C30"/>
    <mergeCell ref="E30:H30"/>
    <mergeCell ref="B31:C31"/>
    <mergeCell ref="B32:C32"/>
    <mergeCell ref="B33:C33"/>
    <mergeCell ref="D25:H25"/>
    <mergeCell ref="D28:H28"/>
    <mergeCell ref="E29:H29"/>
    <mergeCell ref="H23:H24"/>
    <mergeCell ref="H26:H27"/>
    <mergeCell ref="F24:G24"/>
    <mergeCell ref="B20:C20"/>
    <mergeCell ref="D20:H20"/>
    <mergeCell ref="B21:C21"/>
    <mergeCell ref="B22:C22"/>
    <mergeCell ref="D22:H22"/>
    <mergeCell ref="E21:H21"/>
    <mergeCell ref="B28:C28"/>
    <mergeCell ref="B29:C29"/>
    <mergeCell ref="B26:C27"/>
    <mergeCell ref="A1:B1"/>
    <mergeCell ref="A2:B2"/>
    <mergeCell ref="A9:H9"/>
    <mergeCell ref="E10:H10"/>
    <mergeCell ref="B12:D12"/>
    <mergeCell ref="E11:H11"/>
    <mergeCell ref="J9:Q9"/>
    <mergeCell ref="D16:H16"/>
    <mergeCell ref="F1:J1"/>
    <mergeCell ref="K3:M3"/>
    <mergeCell ref="N13:O13"/>
    <mergeCell ref="B18:C18"/>
    <mergeCell ref="A10:A18"/>
    <mergeCell ref="E12:G12"/>
    <mergeCell ref="E13:H13"/>
    <mergeCell ref="E14:F14"/>
    <mergeCell ref="G14:H14"/>
    <mergeCell ref="B15:C15"/>
    <mergeCell ref="B16:C16"/>
    <mergeCell ref="B17:C17"/>
    <mergeCell ref="D17:F17"/>
    <mergeCell ref="G17:H17"/>
    <mergeCell ref="D15:F15"/>
    <mergeCell ref="E18:F18"/>
    <mergeCell ref="L101:Q102"/>
    <mergeCell ref="L98:Q100"/>
    <mergeCell ref="A98:B100"/>
    <mergeCell ref="J98:K100"/>
    <mergeCell ref="A101:B102"/>
    <mergeCell ref="J101:K102"/>
    <mergeCell ref="C101:H102"/>
    <mergeCell ref="C98:H100"/>
    <mergeCell ref="D32:F32"/>
    <mergeCell ref="G32:H32"/>
    <mergeCell ref="E63:F63"/>
    <mergeCell ref="E53:H53"/>
    <mergeCell ref="B38:C38"/>
    <mergeCell ref="B39:C39"/>
    <mergeCell ref="B40:C40"/>
    <mergeCell ref="B41:C41"/>
    <mergeCell ref="B42:C42"/>
    <mergeCell ref="B43:C43"/>
    <mergeCell ref="B44:C44"/>
    <mergeCell ref="B45:C46"/>
    <mergeCell ref="A49:B49"/>
    <mergeCell ref="A50:B50"/>
    <mergeCell ref="A51:B51"/>
    <mergeCell ref="A52:B52"/>
  </mergeCells>
  <dataValidations count="21">
    <dataValidation type="list" allowBlank="1" showInputMessage="1" showErrorMessage="1" sqref="D14 O27 O24 M14 F27 F24" xr:uid="{00000000-0002-0000-0000-000000000000}">
      <formula1>$F$1048520:$F$1048531</formula1>
    </dataValidation>
    <dataValidation type="list" allowBlank="1" showInputMessage="1" showErrorMessage="1" sqref="C14 N27 N24 L14 E27 E24" xr:uid="{00000000-0002-0000-0000-000001000000}">
      <formula1>$E$1048520:$E$1048531</formula1>
    </dataValidation>
    <dataValidation type="list" allowBlank="1" showInputMessage="1" showErrorMessage="1" sqref="C10 L10" xr:uid="{00000000-0002-0000-0000-000002000000}">
      <formula1>$I$1048520:$I$1048524</formula1>
    </dataValidation>
    <dataValidation type="list" allowBlank="1" showInputMessage="1" showErrorMessage="1" sqref="E10 N10" xr:uid="{00000000-0002-0000-0000-000003000000}">
      <formula1>$H$1048520:$H$1048546</formula1>
    </dataValidation>
    <dataValidation type="list" allowBlank="1" showInputMessage="1" showErrorMessage="1" sqref="E11 N11" xr:uid="{00000000-0002-0000-0000-000004000000}">
      <formula1>$A$1048520:$A$1048524</formula1>
    </dataValidation>
    <dataValidation type="list" allowBlank="1" showInputMessage="1" showErrorMessage="1" sqref="G14" xr:uid="{00000000-0002-0000-0000-000005000000}">
      <formula1>$K$1048520:$K$1048521</formula1>
    </dataValidation>
    <dataValidation type="list" allowBlank="1" showInputMessage="1" showErrorMessage="1" sqref="D18:D19 M19" xr:uid="{00000000-0002-0000-0000-000006000000}">
      <formula1>$L$1048520:$L$1048527</formula1>
    </dataValidation>
    <dataValidation type="list" allowBlank="1" showInputMessage="1" showErrorMessage="1" sqref="H12" xr:uid="{00000000-0002-0000-0000-000007000000}">
      <formula1>$J$1048520:$J$1048521</formula1>
    </dataValidation>
    <dataValidation type="list" allowBlank="1" showInputMessage="1" showErrorMessage="1" sqref="D21 L61 M21 C61" xr:uid="{00000000-0002-0000-0000-000008000000}">
      <formula1>$M$1048520:$M$1048521</formula1>
    </dataValidation>
    <dataValidation type="list" allowBlank="1" showInputMessage="1" showErrorMessage="1" sqref="D29 M29" xr:uid="{00000000-0002-0000-0000-000009000000}">
      <formula1>$N$1048520:$N$1048521</formula1>
    </dataValidation>
    <dataValidation type="list" allowBlank="1" showInputMessage="1" showErrorMessage="1" sqref="D30 M30" xr:uid="{00000000-0002-0000-0000-00000A000000}">
      <formula1>$O$1048520:$O$1048525</formula1>
    </dataValidation>
    <dataValidation type="list" allowBlank="1" showInputMessage="1" showErrorMessage="1" sqref="D31 M31" xr:uid="{00000000-0002-0000-0000-00000B000000}">
      <formula1>$P$1048520:$P$1048524</formula1>
    </dataValidation>
    <dataValidation type="list" allowBlank="1" showInputMessage="1" showErrorMessage="1" sqref="D33 M33" xr:uid="{00000000-0002-0000-0000-00000C000000}">
      <formula1>$D$1048519:$D$1048529</formula1>
    </dataValidation>
    <dataValidation type="list" allowBlank="1" showInputMessage="1" showErrorMessage="1" sqref="D37 M37" xr:uid="{00000000-0002-0000-0000-00000D000000}">
      <formula1>$D$1048520:$D$1048525</formula1>
    </dataValidation>
    <dataValidation type="list" allowBlank="1" showInputMessage="1" showErrorMessage="1" sqref="B14 M24 M27 K14 D24 D27" xr:uid="{00000000-0002-0000-0000-00000E000000}">
      <formula1>$D$1048520:$D$1048550</formula1>
    </dataValidation>
    <dataValidation type="list" allowBlank="1" showInputMessage="1" showErrorMessage="1" sqref="D42 M42" xr:uid="{00000000-0002-0000-0000-00000F000000}">
      <formula1>$Q$1048520:$Q$1048521</formula1>
    </dataValidation>
    <dataValidation type="list" allowBlank="1" showInputMessage="1" showErrorMessage="1" sqref="D43:D44 L103:L104 Q43 M43:M44 H43 C103:C104" xr:uid="{00000000-0002-0000-0000-000010000000}">
      <formula1>$C$1048520:$C$1048521</formula1>
    </dataValidation>
    <dataValidation type="list" allowBlank="1" showInputMessage="1" showErrorMessage="1" sqref="D84 M86 M84 D86" xr:uid="{00000000-0002-0000-0000-000011000000}">
      <formula1>$R$1048520:$R$1048521</formula1>
    </dataValidation>
    <dataValidation type="list" allowBlank="1" showInputMessage="1" showErrorMessage="1" sqref="B89 K91 K89 B91" xr:uid="{00000000-0002-0000-0000-000012000000}">
      <formula1>$S$1048520:$S$1048521</formula1>
    </dataValidation>
    <dataValidation type="list" allowBlank="1" showInputMessage="1" showErrorMessage="1" sqref="G18" xr:uid="{00000000-0002-0000-0000-000013000000}">
      <formula1>$U$1048520:$U$1048521</formula1>
    </dataValidation>
    <dataValidation type="list" allowBlank="1" showInputMessage="1" showErrorMessage="1" sqref="P13" xr:uid="{00000000-0002-0000-0000-000014000000}">
      <formula1>$T$1048520:$T$1048521</formula1>
    </dataValidation>
  </dataValidations>
  <hyperlinks>
    <hyperlink ref="O1048522" r:id="rId1" tooltip="Casado" display="https://es.wikipedia.org/wiki/Casado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215D-422C-4AB6-A6D3-4BE7F4A7DD4B}">
  <sheetPr codeName="Hoja3"/>
  <dimension ref="A1:AL141"/>
  <sheetViews>
    <sheetView showGridLines="0" tabSelected="1" zoomScaleNormal="100" zoomScaleSheetLayoutView="100" workbookViewId="0">
      <selection activeCell="F1" sqref="F1:U3"/>
    </sheetView>
  </sheetViews>
  <sheetFormatPr baseColWidth="10" defaultColWidth="4.42578125" defaultRowHeight="12" x14ac:dyDescent="0.2"/>
  <cols>
    <col min="1" max="1" width="4.7109375" style="98" customWidth="1"/>
    <col min="2" max="2" width="6.28515625" style="98" customWidth="1"/>
    <col min="3" max="16" width="4.7109375" style="98" customWidth="1"/>
    <col min="17" max="17" width="4.85546875" style="98" customWidth="1"/>
    <col min="18" max="25" width="4.7109375" style="98" customWidth="1"/>
    <col min="26" max="16384" width="4.42578125" style="98"/>
  </cols>
  <sheetData>
    <row r="1" spans="1:25" ht="18" customHeight="1" x14ac:dyDescent="0.2">
      <c r="A1" s="361"/>
      <c r="B1" s="361"/>
      <c r="C1" s="361"/>
      <c r="D1" s="361"/>
      <c r="E1" s="361"/>
      <c r="F1" s="374" t="s">
        <v>332</v>
      </c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6"/>
      <c r="V1" s="362" t="s">
        <v>295</v>
      </c>
      <c r="W1" s="363"/>
      <c r="X1" s="363"/>
      <c r="Y1" s="364"/>
    </row>
    <row r="2" spans="1:25" ht="18" customHeight="1" x14ac:dyDescent="0.2">
      <c r="A2" s="361"/>
      <c r="B2" s="361"/>
      <c r="C2" s="361"/>
      <c r="D2" s="361"/>
      <c r="E2" s="361"/>
      <c r="F2" s="377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9"/>
      <c r="V2" s="362" t="s">
        <v>393</v>
      </c>
      <c r="W2" s="363"/>
      <c r="X2" s="363"/>
      <c r="Y2" s="364"/>
    </row>
    <row r="3" spans="1:25" ht="18" customHeight="1" x14ac:dyDescent="0.2">
      <c r="A3" s="361"/>
      <c r="B3" s="361"/>
      <c r="C3" s="361"/>
      <c r="D3" s="361"/>
      <c r="E3" s="361"/>
      <c r="F3" s="380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2"/>
      <c r="V3" s="362" t="s">
        <v>329</v>
      </c>
      <c r="W3" s="363"/>
      <c r="X3" s="363"/>
      <c r="Y3" s="364"/>
    </row>
    <row r="4" spans="1:25" ht="6" customHeight="1" x14ac:dyDescent="0.2">
      <c r="A4" s="99"/>
      <c r="B4" s="136"/>
      <c r="C4" s="136"/>
      <c r="D4" s="136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00"/>
    </row>
    <row r="5" spans="1:25" ht="15" customHeight="1" x14ac:dyDescent="0.2">
      <c r="A5" s="331" t="s">
        <v>330</v>
      </c>
      <c r="B5" s="331"/>
      <c r="C5" s="331"/>
      <c r="D5" s="331"/>
      <c r="E5" s="331"/>
      <c r="F5" s="350"/>
      <c r="G5" s="350"/>
      <c r="H5" s="350"/>
      <c r="I5" s="350"/>
      <c r="J5" s="350"/>
      <c r="K5" s="370"/>
      <c r="L5" s="351" t="s">
        <v>296</v>
      </c>
      <c r="M5" s="351"/>
      <c r="N5" s="351"/>
      <c r="O5" s="351"/>
      <c r="P5" s="351"/>
      <c r="Q5" s="351"/>
      <c r="R5" s="101"/>
      <c r="S5" s="365" t="s">
        <v>299</v>
      </c>
      <c r="T5" s="366"/>
      <c r="U5" s="366"/>
      <c r="V5" s="366"/>
      <c r="W5" s="366"/>
      <c r="X5" s="366"/>
      <c r="Y5" s="367"/>
    </row>
    <row r="6" spans="1:25" ht="15" customHeight="1" x14ac:dyDescent="0.2">
      <c r="A6" s="351" t="s">
        <v>274</v>
      </c>
      <c r="B6" s="351"/>
      <c r="C6" s="351"/>
      <c r="D6" s="351"/>
      <c r="E6" s="351"/>
      <c r="F6" s="351"/>
      <c r="G6" s="351"/>
      <c r="H6" s="351"/>
      <c r="I6" s="351"/>
      <c r="J6" s="351"/>
      <c r="K6" s="371"/>
      <c r="L6" s="373" t="s">
        <v>297</v>
      </c>
      <c r="M6" s="373"/>
      <c r="N6" s="373"/>
      <c r="O6" s="373"/>
      <c r="P6" s="337"/>
      <c r="Q6" s="337"/>
      <c r="R6" s="102"/>
      <c r="S6" s="368" t="s">
        <v>401</v>
      </c>
      <c r="T6" s="369"/>
      <c r="U6" s="369"/>
      <c r="V6" s="369"/>
      <c r="W6" s="369"/>
      <c r="X6" s="337"/>
      <c r="Y6" s="337"/>
    </row>
    <row r="7" spans="1:25" ht="15" customHeight="1" x14ac:dyDescent="0.2">
      <c r="A7" s="352" t="s">
        <v>275</v>
      </c>
      <c r="B7" s="352"/>
      <c r="C7" s="352"/>
      <c r="D7" s="352"/>
      <c r="E7" s="103"/>
      <c r="F7" s="352" t="s">
        <v>276</v>
      </c>
      <c r="G7" s="352"/>
      <c r="H7" s="352"/>
      <c r="I7" s="352"/>
      <c r="J7" s="104"/>
      <c r="K7" s="372"/>
      <c r="L7" s="373" t="s">
        <v>298</v>
      </c>
      <c r="M7" s="373"/>
      <c r="N7" s="373"/>
      <c r="O7" s="373"/>
      <c r="P7" s="337"/>
      <c r="Q7" s="337"/>
      <c r="R7" s="105"/>
      <c r="S7" s="368" t="s">
        <v>402</v>
      </c>
      <c r="T7" s="369"/>
      <c r="U7" s="369"/>
      <c r="V7" s="369"/>
      <c r="W7" s="369"/>
      <c r="X7" s="337"/>
      <c r="Y7" s="337"/>
    </row>
    <row r="8" spans="1:25" ht="15" customHeight="1" x14ac:dyDescent="0.2">
      <c r="A8" s="353" t="s">
        <v>315</v>
      </c>
      <c r="B8" s="354"/>
      <c r="C8" s="354"/>
      <c r="D8" s="354"/>
      <c r="E8" s="354"/>
      <c r="F8" s="354"/>
      <c r="G8" s="354"/>
      <c r="H8" s="354"/>
      <c r="I8" s="354"/>
      <c r="J8" s="354"/>
      <c r="K8" s="355"/>
      <c r="L8" s="356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8"/>
    </row>
    <row r="9" spans="1:25" ht="6" customHeight="1" x14ac:dyDescent="0.2">
      <c r="A9" s="106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07"/>
    </row>
    <row r="10" spans="1:25" ht="15" customHeight="1" x14ac:dyDescent="0.2">
      <c r="A10" s="331" t="s">
        <v>0</v>
      </c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  <c r="W10" s="331"/>
      <c r="X10" s="331"/>
      <c r="Y10" s="331"/>
    </row>
    <row r="11" spans="1:25" s="108" customFormat="1" ht="15" customHeight="1" x14ac:dyDescent="0.2">
      <c r="A11" s="359" t="s">
        <v>292</v>
      </c>
      <c r="B11" s="359"/>
      <c r="C11" s="359"/>
      <c r="D11" s="359"/>
      <c r="E11" s="359"/>
      <c r="F11" s="359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</row>
    <row r="12" spans="1:25" s="108" customFormat="1" ht="15" customHeight="1" x14ac:dyDescent="0.2">
      <c r="A12" s="318" t="s">
        <v>277</v>
      </c>
      <c r="B12" s="318"/>
      <c r="C12" s="318"/>
      <c r="D12" s="318"/>
      <c r="E12" s="318"/>
      <c r="F12" s="318"/>
      <c r="G12" s="318"/>
      <c r="H12" s="318"/>
      <c r="I12" s="318" t="s">
        <v>93</v>
      </c>
      <c r="J12" s="318"/>
      <c r="K12" s="318"/>
      <c r="L12" s="318"/>
      <c r="M12" s="318"/>
      <c r="N12" s="318"/>
      <c r="O12" s="318" t="s">
        <v>279</v>
      </c>
      <c r="P12" s="318"/>
      <c r="Q12" s="318"/>
      <c r="R12" s="318"/>
      <c r="S12" s="318"/>
      <c r="T12" s="318" t="s">
        <v>102</v>
      </c>
      <c r="U12" s="318"/>
      <c r="V12" s="318"/>
      <c r="W12" s="318"/>
      <c r="X12" s="318"/>
      <c r="Y12" s="318"/>
    </row>
    <row r="13" spans="1:25" s="108" customFormat="1" ht="15" customHeight="1" x14ac:dyDescent="0.2">
      <c r="A13" s="109" t="s">
        <v>94</v>
      </c>
      <c r="B13" s="104"/>
      <c r="C13" s="109" t="s">
        <v>95</v>
      </c>
      <c r="D13" s="104"/>
      <c r="E13" s="109" t="s">
        <v>328</v>
      </c>
      <c r="F13" s="104"/>
      <c r="G13" s="109" t="s">
        <v>278</v>
      </c>
      <c r="H13" s="104"/>
      <c r="I13" s="360"/>
      <c r="J13" s="360"/>
      <c r="K13" s="360"/>
      <c r="L13" s="360"/>
      <c r="M13" s="360"/>
      <c r="N13" s="360"/>
      <c r="O13" s="350"/>
      <c r="P13" s="350"/>
      <c r="Q13" s="350"/>
      <c r="R13" s="350"/>
      <c r="S13" s="350"/>
      <c r="T13" s="337"/>
      <c r="U13" s="337"/>
      <c r="V13" s="337"/>
      <c r="W13" s="337"/>
      <c r="X13" s="337"/>
      <c r="Y13" s="337"/>
    </row>
    <row r="14" spans="1:25" s="108" customFormat="1" ht="15" customHeight="1" x14ac:dyDescent="0.2">
      <c r="A14" s="318" t="s">
        <v>101</v>
      </c>
      <c r="B14" s="318"/>
      <c r="C14" s="318"/>
      <c r="D14" s="318"/>
      <c r="E14" s="318"/>
      <c r="F14" s="318" t="s">
        <v>219</v>
      </c>
      <c r="G14" s="318"/>
      <c r="H14" s="318"/>
      <c r="I14" s="318"/>
      <c r="J14" s="318"/>
      <c r="K14" s="318"/>
      <c r="L14" s="318"/>
      <c r="M14" s="318" t="s">
        <v>309</v>
      </c>
      <c r="N14" s="318"/>
      <c r="O14" s="318"/>
      <c r="P14" s="318"/>
      <c r="Q14" s="318"/>
      <c r="R14" s="318"/>
      <c r="S14" s="318" t="s">
        <v>5</v>
      </c>
      <c r="T14" s="318"/>
      <c r="U14" s="318"/>
      <c r="V14" s="318"/>
      <c r="W14" s="318"/>
      <c r="X14" s="318"/>
      <c r="Y14" s="318"/>
    </row>
    <row r="15" spans="1:25" s="108" customFormat="1" ht="15" customHeight="1" x14ac:dyDescent="0.2">
      <c r="A15" s="350"/>
      <c r="B15" s="350"/>
      <c r="C15" s="350"/>
      <c r="D15" s="350"/>
      <c r="E15" s="350"/>
      <c r="F15" s="337"/>
      <c r="G15" s="337"/>
      <c r="H15" s="337"/>
      <c r="I15" s="337"/>
      <c r="J15" s="337"/>
      <c r="K15" s="337"/>
      <c r="L15" s="337"/>
      <c r="M15" s="109" t="s">
        <v>99</v>
      </c>
      <c r="N15" s="104"/>
      <c r="O15" s="109" t="s">
        <v>100</v>
      </c>
      <c r="P15" s="104"/>
      <c r="Q15" s="109" t="s">
        <v>280</v>
      </c>
      <c r="R15" s="104"/>
      <c r="S15" s="337"/>
      <c r="T15" s="337"/>
      <c r="U15" s="337"/>
      <c r="V15" s="337"/>
      <c r="W15" s="337"/>
      <c r="X15" s="337"/>
      <c r="Y15" s="337"/>
    </row>
    <row r="16" spans="1:25" s="108" customFormat="1" ht="15" customHeight="1" x14ac:dyDescent="0.2">
      <c r="A16" s="318" t="s">
        <v>124</v>
      </c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 t="s">
        <v>281</v>
      </c>
      <c r="M16" s="318"/>
      <c r="N16" s="318"/>
      <c r="O16" s="318" t="s">
        <v>2</v>
      </c>
      <c r="P16" s="318"/>
      <c r="Q16" s="318"/>
      <c r="R16" s="318"/>
      <c r="S16" s="318" t="s">
        <v>1</v>
      </c>
      <c r="T16" s="318"/>
      <c r="U16" s="318"/>
      <c r="V16" s="318"/>
      <c r="W16" s="318" t="s">
        <v>310</v>
      </c>
      <c r="X16" s="318"/>
      <c r="Y16" s="318"/>
    </row>
    <row r="17" spans="1:29" s="108" customFormat="1" ht="15" customHeight="1" x14ac:dyDescent="0.2">
      <c r="A17" s="337"/>
      <c r="B17" s="33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3"/>
      <c r="T17" s="333"/>
      <c r="U17" s="333"/>
      <c r="V17" s="333"/>
      <c r="W17" s="333"/>
      <c r="X17" s="333"/>
      <c r="Y17" s="333"/>
    </row>
    <row r="18" spans="1:29" s="108" customFormat="1" ht="15" customHeight="1" x14ac:dyDescent="0.2">
      <c r="A18" s="318" t="s">
        <v>135</v>
      </c>
      <c r="B18" s="318"/>
      <c r="C18" s="318"/>
      <c r="D18" s="318"/>
      <c r="E18" s="318"/>
      <c r="F18" s="318" t="s">
        <v>3</v>
      </c>
      <c r="G18" s="318"/>
      <c r="H18" s="318"/>
      <c r="I18" s="318"/>
      <c r="J18" s="318"/>
      <c r="K18" s="318"/>
      <c r="L18" s="318" t="s">
        <v>125</v>
      </c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</row>
    <row r="19" spans="1:29" ht="15" customHeight="1" x14ac:dyDescent="0.2">
      <c r="A19" s="390"/>
      <c r="B19" s="390"/>
      <c r="C19" s="390"/>
      <c r="D19" s="390"/>
      <c r="E19" s="390"/>
      <c r="F19" s="390"/>
      <c r="G19" s="390"/>
      <c r="H19" s="390"/>
      <c r="I19" s="390"/>
      <c r="J19" s="390"/>
      <c r="K19" s="390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333"/>
      <c r="Y19" s="333"/>
    </row>
    <row r="20" spans="1:29" ht="6" customHeight="1" x14ac:dyDescent="0.2">
      <c r="A20" s="10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07"/>
    </row>
    <row r="21" spans="1:29" ht="15" customHeight="1" x14ac:dyDescent="0.2">
      <c r="A21" s="383" t="s">
        <v>301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49"/>
    </row>
    <row r="22" spans="1:29" ht="15" customHeight="1" x14ac:dyDescent="0.2">
      <c r="A22" s="385" t="s">
        <v>304</v>
      </c>
      <c r="B22" s="386"/>
      <c r="C22" s="386"/>
      <c r="D22" s="386"/>
      <c r="E22" s="386"/>
      <c r="F22" s="386"/>
      <c r="G22" s="387"/>
      <c r="H22" s="385" t="s">
        <v>305</v>
      </c>
      <c r="I22" s="386"/>
      <c r="J22" s="386"/>
      <c r="K22" s="386"/>
      <c r="L22" s="386"/>
      <c r="M22" s="386"/>
      <c r="N22" s="387"/>
      <c r="O22" s="385" t="s">
        <v>303</v>
      </c>
      <c r="P22" s="386"/>
      <c r="Q22" s="386"/>
      <c r="R22" s="386"/>
      <c r="S22" s="386"/>
      <c r="T22" s="386"/>
      <c r="U22" s="386"/>
      <c r="V22" s="387"/>
      <c r="W22" s="385" t="s">
        <v>302</v>
      </c>
      <c r="X22" s="386"/>
      <c r="Y22" s="387"/>
    </row>
    <row r="23" spans="1:29" ht="15" customHeight="1" x14ac:dyDescent="0.2">
      <c r="A23" s="335"/>
      <c r="B23" s="335"/>
      <c r="C23" s="335"/>
      <c r="D23" s="335"/>
      <c r="E23" s="335"/>
      <c r="F23" s="335"/>
      <c r="G23" s="335"/>
      <c r="H23" s="336"/>
      <c r="I23" s="336"/>
      <c r="J23" s="336"/>
      <c r="K23" s="336"/>
      <c r="L23" s="336"/>
      <c r="M23" s="336"/>
      <c r="N23" s="336"/>
      <c r="O23" s="388" t="s">
        <v>139</v>
      </c>
      <c r="P23" s="388"/>
      <c r="Q23" s="388"/>
      <c r="R23" s="103"/>
      <c r="S23" s="388" t="s">
        <v>140</v>
      </c>
      <c r="T23" s="388"/>
      <c r="U23" s="388"/>
      <c r="V23" s="110"/>
      <c r="W23" s="333"/>
      <c r="X23" s="333"/>
      <c r="Y23" s="333"/>
    </row>
    <row r="24" spans="1:29" s="108" customFormat="1" ht="6" customHeight="1" x14ac:dyDescent="0.2">
      <c r="A24" s="111"/>
      <c r="B24" s="138"/>
      <c r="C24" s="138"/>
      <c r="D24" s="138"/>
      <c r="E24" s="138"/>
      <c r="F24" s="138"/>
      <c r="G24" s="138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12"/>
      <c r="Z24" s="113"/>
      <c r="AA24" s="113"/>
      <c r="AB24" s="113"/>
      <c r="AC24" s="113"/>
    </row>
    <row r="25" spans="1:29" s="127" customFormat="1" ht="15" customHeight="1" x14ac:dyDescent="0.25">
      <c r="A25" s="331" t="s">
        <v>382</v>
      </c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</row>
    <row r="26" spans="1:29" s="127" customFormat="1" ht="26.65" customHeight="1" x14ac:dyDescent="0.25">
      <c r="A26" s="310" t="s">
        <v>383</v>
      </c>
      <c r="B26" s="311"/>
      <c r="C26" s="311"/>
      <c r="D26" s="311"/>
      <c r="E26" s="311"/>
      <c r="F26" s="312"/>
      <c r="G26" s="129" t="s">
        <v>59</v>
      </c>
      <c r="H26" s="110"/>
      <c r="I26" s="128" t="s">
        <v>60</v>
      </c>
      <c r="J26" s="110"/>
      <c r="K26" s="385" t="s">
        <v>384</v>
      </c>
      <c r="L26" s="386"/>
      <c r="M26" s="315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7"/>
    </row>
    <row r="27" spans="1:29" s="127" customFormat="1" ht="36" customHeight="1" x14ac:dyDescent="0.25">
      <c r="A27" s="310" t="s">
        <v>385</v>
      </c>
      <c r="B27" s="311"/>
      <c r="C27" s="311"/>
      <c r="D27" s="311"/>
      <c r="E27" s="311"/>
      <c r="F27" s="312"/>
      <c r="G27" s="129" t="s">
        <v>59</v>
      </c>
      <c r="H27" s="110"/>
      <c r="I27" s="128" t="s">
        <v>60</v>
      </c>
      <c r="J27" s="110"/>
      <c r="K27" s="313" t="s">
        <v>386</v>
      </c>
      <c r="L27" s="314"/>
      <c r="M27" s="314"/>
      <c r="N27" s="314"/>
      <c r="O27" s="315"/>
      <c r="P27" s="316"/>
      <c r="Q27" s="316"/>
      <c r="R27" s="316"/>
      <c r="S27" s="316"/>
      <c r="T27" s="316"/>
      <c r="U27" s="316"/>
      <c r="V27" s="316"/>
      <c r="W27" s="316"/>
      <c r="X27" s="316"/>
      <c r="Y27" s="317"/>
    </row>
    <row r="28" spans="1:29" s="127" customFormat="1" ht="15" customHeight="1" x14ac:dyDescent="0.25">
      <c r="A28" s="310" t="s">
        <v>387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8" t="s">
        <v>59</v>
      </c>
      <c r="S28" s="318"/>
      <c r="T28" s="319"/>
      <c r="U28" s="319"/>
      <c r="V28" s="318" t="s">
        <v>60</v>
      </c>
      <c r="W28" s="318"/>
      <c r="X28" s="320"/>
      <c r="Y28" s="320"/>
    </row>
    <row r="29" spans="1:29" s="108" customFormat="1" ht="6" customHeight="1" x14ac:dyDescent="0.2">
      <c r="A29" s="111"/>
      <c r="B29" s="138"/>
      <c r="C29" s="138"/>
      <c r="D29" s="138"/>
      <c r="E29" s="138"/>
      <c r="F29" s="138"/>
      <c r="G29" s="138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12"/>
      <c r="Z29" s="113"/>
      <c r="AA29" s="113"/>
      <c r="AB29" s="113"/>
      <c r="AC29" s="113"/>
    </row>
    <row r="30" spans="1:29" ht="15" customHeight="1" x14ac:dyDescent="0.2">
      <c r="A30" s="331" t="s">
        <v>316</v>
      </c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1"/>
    </row>
    <row r="31" spans="1:29" ht="13.9" customHeight="1" x14ac:dyDescent="0.2">
      <c r="A31" s="389" t="s">
        <v>311</v>
      </c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109" t="s">
        <v>59</v>
      </c>
      <c r="N31" s="104"/>
      <c r="O31" s="109" t="s">
        <v>60</v>
      </c>
      <c r="P31" s="114"/>
      <c r="Q31" s="389" t="s">
        <v>268</v>
      </c>
      <c r="R31" s="389"/>
      <c r="S31" s="389"/>
      <c r="T31" s="389"/>
      <c r="U31" s="389"/>
      <c r="V31" s="109" t="s">
        <v>59</v>
      </c>
      <c r="W31" s="104"/>
      <c r="X31" s="109" t="s">
        <v>60</v>
      </c>
      <c r="Y31" s="104"/>
    </row>
    <row r="32" spans="1:29" ht="13.9" customHeight="1" x14ac:dyDescent="0.2">
      <c r="A32" s="389" t="s">
        <v>284</v>
      </c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109" t="s">
        <v>59</v>
      </c>
      <c r="N32" s="104"/>
      <c r="O32" s="109" t="s">
        <v>60</v>
      </c>
      <c r="P32" s="114"/>
      <c r="Q32" s="332" t="s">
        <v>285</v>
      </c>
      <c r="R32" s="332"/>
      <c r="S32" s="332"/>
      <c r="T32" s="332"/>
      <c r="U32" s="332"/>
      <c r="V32" s="330"/>
      <c r="W32" s="330"/>
      <c r="X32" s="330"/>
      <c r="Y32" s="330"/>
    </row>
    <row r="33" spans="1:29" ht="13.9" customHeight="1" x14ac:dyDescent="0.2">
      <c r="A33" s="389" t="s">
        <v>286</v>
      </c>
      <c r="B33" s="389"/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109" t="s">
        <v>59</v>
      </c>
      <c r="N33" s="104"/>
      <c r="O33" s="109" t="s">
        <v>60</v>
      </c>
      <c r="P33" s="114"/>
      <c r="Q33" s="332" t="s">
        <v>285</v>
      </c>
      <c r="R33" s="332"/>
      <c r="S33" s="332"/>
      <c r="T33" s="332"/>
      <c r="U33" s="332"/>
      <c r="V33" s="330"/>
      <c r="W33" s="330"/>
      <c r="X33" s="330"/>
      <c r="Y33" s="330"/>
    </row>
    <row r="34" spans="1:29" ht="13.9" customHeight="1" x14ac:dyDescent="0.2">
      <c r="A34" s="389" t="s">
        <v>287</v>
      </c>
      <c r="B34" s="389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109" t="s">
        <v>59</v>
      </c>
      <c r="N34" s="104"/>
      <c r="O34" s="109" t="s">
        <v>60</v>
      </c>
      <c r="P34" s="114"/>
      <c r="Q34" s="332" t="s">
        <v>285</v>
      </c>
      <c r="R34" s="332"/>
      <c r="S34" s="332"/>
      <c r="T34" s="332"/>
      <c r="U34" s="332"/>
      <c r="V34" s="330"/>
      <c r="W34" s="330"/>
      <c r="X34" s="330"/>
      <c r="Y34" s="330"/>
    </row>
    <row r="35" spans="1:29" ht="13.9" customHeight="1" x14ac:dyDescent="0.2">
      <c r="A35" s="389" t="s">
        <v>312</v>
      </c>
      <c r="B35" s="389"/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109" t="s">
        <v>59</v>
      </c>
      <c r="N35" s="104"/>
      <c r="O35" s="109" t="s">
        <v>60</v>
      </c>
      <c r="P35" s="115"/>
      <c r="Q35" s="332" t="s">
        <v>300</v>
      </c>
      <c r="R35" s="332"/>
      <c r="S35" s="332"/>
      <c r="T35" s="332"/>
      <c r="U35" s="332"/>
      <c r="V35" s="333"/>
      <c r="W35" s="333"/>
      <c r="X35" s="333"/>
      <c r="Y35" s="333"/>
    </row>
    <row r="36" spans="1:29" s="108" customFormat="1" ht="6" customHeight="1" x14ac:dyDescent="0.2">
      <c r="A36" s="111"/>
      <c r="B36" s="138"/>
      <c r="C36" s="138"/>
      <c r="D36" s="138"/>
      <c r="E36" s="138"/>
      <c r="F36" s="138"/>
      <c r="G36" s="138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12"/>
      <c r="Z36" s="113"/>
      <c r="AA36" s="113"/>
      <c r="AB36" s="113"/>
      <c r="AC36" s="113"/>
    </row>
    <row r="37" spans="1:29" ht="15" customHeight="1" x14ac:dyDescent="0.2">
      <c r="A37" s="331" t="s">
        <v>6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</row>
    <row r="38" spans="1:29" ht="15" customHeight="1" x14ac:dyDescent="0.2">
      <c r="A38" s="332" t="s">
        <v>7</v>
      </c>
      <c r="B38" s="332"/>
      <c r="C38" s="332"/>
      <c r="D38" s="332"/>
      <c r="E38" s="332"/>
      <c r="F38" s="332"/>
      <c r="G38" s="332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</row>
    <row r="39" spans="1:29" ht="15" customHeight="1" x14ac:dyDescent="0.2">
      <c r="A39" s="332" t="s">
        <v>8</v>
      </c>
      <c r="B39" s="332"/>
      <c r="C39" s="332"/>
      <c r="D39" s="332"/>
      <c r="E39" s="332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18" t="s">
        <v>2</v>
      </c>
      <c r="R39" s="318"/>
      <c r="S39" s="318"/>
      <c r="T39" s="318"/>
      <c r="U39" s="318"/>
      <c r="V39" s="337"/>
      <c r="W39" s="337"/>
      <c r="X39" s="337"/>
      <c r="Y39" s="337"/>
    </row>
    <row r="40" spans="1:29" ht="15" customHeight="1" x14ac:dyDescent="0.2">
      <c r="A40" s="332" t="s">
        <v>135</v>
      </c>
      <c r="B40" s="332"/>
      <c r="C40" s="332"/>
      <c r="D40" s="337"/>
      <c r="E40" s="337"/>
      <c r="F40" s="337"/>
      <c r="G40" s="318" t="s">
        <v>3</v>
      </c>
      <c r="H40" s="318"/>
      <c r="I40" s="318"/>
      <c r="J40" s="337"/>
      <c r="K40" s="337"/>
      <c r="L40" s="337"/>
      <c r="M40" s="318" t="s">
        <v>125</v>
      </c>
      <c r="N40" s="318"/>
      <c r="O40" s="318"/>
      <c r="P40" s="318"/>
      <c r="Q40" s="337"/>
      <c r="R40" s="337"/>
      <c r="S40" s="337"/>
      <c r="T40" s="337"/>
      <c r="U40" s="337"/>
      <c r="V40" s="337"/>
      <c r="W40" s="337"/>
      <c r="X40" s="337"/>
      <c r="Y40" s="337"/>
    </row>
    <row r="41" spans="1:29" ht="15" customHeight="1" x14ac:dyDescent="0.2">
      <c r="A41" s="332" t="s">
        <v>313</v>
      </c>
      <c r="B41" s="332"/>
      <c r="C41" s="332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</row>
    <row r="42" spans="1:29" ht="15" customHeight="1" x14ac:dyDescent="0.2">
      <c r="A42" s="332" t="s">
        <v>282</v>
      </c>
      <c r="B42" s="332"/>
      <c r="C42" s="332"/>
      <c r="D42" s="332"/>
      <c r="E42" s="332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18" t="s">
        <v>138</v>
      </c>
      <c r="V42" s="318"/>
      <c r="W42" s="318"/>
      <c r="X42" s="336"/>
      <c r="Y42" s="336"/>
    </row>
    <row r="43" spans="1:29" ht="15" customHeight="1" x14ac:dyDescent="0.2">
      <c r="A43" s="389" t="s">
        <v>283</v>
      </c>
      <c r="B43" s="389"/>
      <c r="C43" s="389"/>
      <c r="D43" s="389"/>
      <c r="E43" s="109" t="s">
        <v>59</v>
      </c>
      <c r="F43" s="104"/>
      <c r="G43" s="109" t="s">
        <v>60</v>
      </c>
      <c r="H43" s="104"/>
      <c r="I43" s="332" t="s">
        <v>288</v>
      </c>
      <c r="J43" s="332"/>
      <c r="K43" s="332"/>
      <c r="L43" s="332"/>
      <c r="M43" s="337"/>
      <c r="N43" s="337"/>
      <c r="O43" s="337"/>
      <c r="P43" s="337"/>
      <c r="Q43" s="337"/>
      <c r="R43" s="332" t="s">
        <v>314</v>
      </c>
      <c r="S43" s="332"/>
      <c r="T43" s="332"/>
      <c r="U43" s="332"/>
      <c r="V43" s="391"/>
      <c r="W43" s="391"/>
      <c r="X43" s="391"/>
      <c r="Y43" s="391"/>
    </row>
    <row r="44" spans="1:29" ht="15" customHeight="1" x14ac:dyDescent="0.2">
      <c r="A44" s="332" t="s">
        <v>306</v>
      </c>
      <c r="B44" s="332"/>
      <c r="C44" s="332"/>
      <c r="D44" s="332"/>
      <c r="E44" s="392"/>
      <c r="F44" s="392"/>
      <c r="G44" s="392"/>
      <c r="H44" s="392"/>
      <c r="I44" s="332" t="s">
        <v>307</v>
      </c>
      <c r="J44" s="332"/>
      <c r="K44" s="332"/>
      <c r="L44" s="332"/>
      <c r="M44" s="393"/>
      <c r="N44" s="394"/>
      <c r="O44" s="395"/>
      <c r="P44" s="396" t="s">
        <v>317</v>
      </c>
      <c r="Q44" s="397"/>
      <c r="R44" s="397"/>
      <c r="S44" s="397"/>
      <c r="T44" s="397"/>
      <c r="U44" s="398"/>
      <c r="V44" s="399"/>
      <c r="W44" s="400"/>
      <c r="X44" s="400"/>
      <c r="Y44" s="401"/>
    </row>
    <row r="45" spans="1:29" s="108" customFormat="1" ht="6" customHeight="1" x14ac:dyDescent="0.2">
      <c r="A45" s="111"/>
      <c r="B45" s="138"/>
      <c r="C45" s="138"/>
      <c r="D45" s="138"/>
      <c r="E45" s="138"/>
      <c r="F45" s="138"/>
      <c r="G45" s="138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12"/>
      <c r="Z45" s="113"/>
      <c r="AA45" s="113"/>
      <c r="AB45" s="113"/>
      <c r="AC45" s="113"/>
    </row>
    <row r="46" spans="1:29" s="116" customFormat="1" ht="15" customHeight="1" x14ac:dyDescent="0.25">
      <c r="A46" s="331" t="s">
        <v>289</v>
      </c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</row>
    <row r="47" spans="1:29" ht="15" customHeight="1" x14ac:dyDescent="0.2">
      <c r="A47" s="331" t="s">
        <v>333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</row>
    <row r="48" spans="1:29" ht="23.25" customHeight="1" x14ac:dyDescent="0.2">
      <c r="A48" s="332" t="s">
        <v>334</v>
      </c>
      <c r="B48" s="332"/>
      <c r="C48" s="332"/>
      <c r="D48" s="332"/>
      <c r="E48" s="330"/>
      <c r="F48" s="330"/>
      <c r="G48" s="330"/>
      <c r="H48" s="330"/>
      <c r="I48" s="330"/>
      <c r="J48" s="330"/>
      <c r="K48" s="330"/>
      <c r="L48" s="330"/>
      <c r="M48" s="330"/>
      <c r="N48" s="332" t="s">
        <v>334</v>
      </c>
      <c r="O48" s="332"/>
      <c r="P48" s="332"/>
      <c r="Q48" s="332"/>
      <c r="R48" s="330"/>
      <c r="S48" s="330"/>
      <c r="T48" s="330"/>
      <c r="U48" s="330"/>
      <c r="V48" s="330"/>
      <c r="W48" s="330"/>
      <c r="X48" s="330"/>
      <c r="Y48" s="330"/>
    </row>
    <row r="49" spans="1:37" ht="15" customHeight="1" x14ac:dyDescent="0.2">
      <c r="A49" s="332" t="s">
        <v>335</v>
      </c>
      <c r="B49" s="332"/>
      <c r="C49" s="332"/>
      <c r="D49" s="332"/>
      <c r="E49" s="330"/>
      <c r="F49" s="330"/>
      <c r="G49" s="330"/>
      <c r="H49" s="330"/>
      <c r="I49" s="330"/>
      <c r="J49" s="330"/>
      <c r="K49" s="330"/>
      <c r="L49" s="330"/>
      <c r="M49" s="330"/>
      <c r="N49" s="332" t="s">
        <v>335</v>
      </c>
      <c r="O49" s="332"/>
      <c r="P49" s="332"/>
      <c r="Q49" s="332"/>
      <c r="R49" s="330"/>
      <c r="S49" s="330"/>
      <c r="T49" s="330"/>
      <c r="U49" s="330"/>
      <c r="V49" s="330"/>
      <c r="W49" s="330"/>
      <c r="X49" s="330"/>
      <c r="Y49" s="330"/>
    </row>
    <row r="50" spans="1:37" ht="15" customHeight="1" x14ac:dyDescent="0.2">
      <c r="A50" s="332" t="s">
        <v>381</v>
      </c>
      <c r="B50" s="332"/>
      <c r="C50" s="332"/>
      <c r="D50" s="332"/>
      <c r="E50" s="330"/>
      <c r="F50" s="330"/>
      <c r="G50" s="330"/>
      <c r="H50" s="318" t="s">
        <v>3</v>
      </c>
      <c r="I50" s="318"/>
      <c r="J50" s="330"/>
      <c r="K50" s="330"/>
      <c r="L50" s="330"/>
      <c r="M50" s="330"/>
      <c r="N50" s="332" t="s">
        <v>381</v>
      </c>
      <c r="O50" s="332"/>
      <c r="P50" s="332"/>
      <c r="Q50" s="332"/>
      <c r="R50" s="330"/>
      <c r="S50" s="330"/>
      <c r="T50" s="330"/>
      <c r="U50" s="318" t="s">
        <v>3</v>
      </c>
      <c r="V50" s="318"/>
      <c r="W50" s="330"/>
      <c r="X50" s="330"/>
      <c r="Y50" s="330"/>
    </row>
    <row r="51" spans="1:37" ht="15" customHeight="1" x14ac:dyDescent="0.2">
      <c r="A51" s="332" t="s">
        <v>2</v>
      </c>
      <c r="B51" s="332"/>
      <c r="C51" s="332"/>
      <c r="D51" s="332"/>
      <c r="E51" s="330"/>
      <c r="F51" s="330"/>
      <c r="G51" s="330"/>
      <c r="H51" s="330"/>
      <c r="I51" s="330"/>
      <c r="J51" s="330"/>
      <c r="K51" s="330"/>
      <c r="L51" s="330"/>
      <c r="M51" s="330"/>
      <c r="N51" s="332" t="s">
        <v>2</v>
      </c>
      <c r="O51" s="332"/>
      <c r="P51" s="332"/>
      <c r="Q51" s="332"/>
      <c r="R51" s="330"/>
      <c r="S51" s="330"/>
      <c r="T51" s="330"/>
      <c r="U51" s="330"/>
      <c r="V51" s="330"/>
      <c r="W51" s="330"/>
      <c r="X51" s="330"/>
      <c r="Y51" s="330"/>
    </row>
    <row r="52" spans="1:37" s="116" customFormat="1" ht="15" customHeight="1" x14ac:dyDescent="0.2">
      <c r="A52" s="331" t="s">
        <v>9</v>
      </c>
      <c r="B52" s="331"/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</row>
    <row r="53" spans="1:37" ht="15" customHeight="1" x14ac:dyDescent="0.2">
      <c r="A53" s="332" t="s">
        <v>336</v>
      </c>
      <c r="B53" s="332"/>
      <c r="C53" s="332"/>
      <c r="D53" s="332"/>
      <c r="E53" s="330"/>
      <c r="F53" s="330"/>
      <c r="G53" s="330"/>
      <c r="H53" s="330"/>
      <c r="I53" s="330"/>
      <c r="J53" s="330"/>
      <c r="K53" s="330"/>
      <c r="L53" s="330"/>
      <c r="M53" s="330"/>
      <c r="N53" s="332" t="s">
        <v>334</v>
      </c>
      <c r="O53" s="332"/>
      <c r="P53" s="332"/>
      <c r="Q53" s="332"/>
      <c r="R53" s="330"/>
      <c r="S53" s="330"/>
      <c r="T53" s="330"/>
      <c r="U53" s="330"/>
      <c r="V53" s="330"/>
      <c r="W53" s="330"/>
      <c r="X53" s="330"/>
      <c r="Y53" s="330"/>
    </row>
    <row r="54" spans="1:37" ht="15" customHeight="1" x14ac:dyDescent="0.2">
      <c r="A54" s="332" t="s">
        <v>335</v>
      </c>
      <c r="B54" s="332"/>
      <c r="C54" s="332"/>
      <c r="D54" s="332"/>
      <c r="E54" s="330"/>
      <c r="F54" s="330"/>
      <c r="G54" s="330"/>
      <c r="H54" s="330"/>
      <c r="I54" s="330"/>
      <c r="J54" s="330"/>
      <c r="K54" s="330"/>
      <c r="L54" s="330"/>
      <c r="M54" s="330"/>
      <c r="N54" s="332" t="s">
        <v>335</v>
      </c>
      <c r="O54" s="332"/>
      <c r="P54" s="332"/>
      <c r="Q54" s="332"/>
      <c r="R54" s="330"/>
      <c r="S54" s="330"/>
      <c r="T54" s="330"/>
      <c r="U54" s="330"/>
      <c r="V54" s="330"/>
      <c r="W54" s="330"/>
      <c r="X54" s="330"/>
      <c r="Y54" s="330"/>
    </row>
    <row r="55" spans="1:37" ht="15" customHeight="1" x14ac:dyDescent="0.2">
      <c r="A55" s="332" t="s">
        <v>381</v>
      </c>
      <c r="B55" s="332"/>
      <c r="C55" s="332"/>
      <c r="D55" s="332"/>
      <c r="E55" s="330"/>
      <c r="F55" s="330"/>
      <c r="G55" s="330"/>
      <c r="H55" s="318" t="s">
        <v>3</v>
      </c>
      <c r="I55" s="318"/>
      <c r="J55" s="330"/>
      <c r="K55" s="330"/>
      <c r="L55" s="330"/>
      <c r="M55" s="330"/>
      <c r="N55" s="332" t="s">
        <v>381</v>
      </c>
      <c r="O55" s="332"/>
      <c r="P55" s="332"/>
      <c r="Q55" s="332"/>
      <c r="R55" s="330"/>
      <c r="S55" s="330"/>
      <c r="T55" s="330"/>
      <c r="U55" s="318" t="s">
        <v>3</v>
      </c>
      <c r="V55" s="318"/>
      <c r="W55" s="330"/>
      <c r="X55" s="330"/>
      <c r="Y55" s="330"/>
    </row>
    <row r="56" spans="1:37" ht="15" customHeight="1" x14ac:dyDescent="0.2">
      <c r="A56" s="332" t="s">
        <v>2</v>
      </c>
      <c r="B56" s="332"/>
      <c r="C56" s="332"/>
      <c r="D56" s="332"/>
      <c r="E56" s="330"/>
      <c r="F56" s="330"/>
      <c r="G56" s="330"/>
      <c r="H56" s="330"/>
      <c r="I56" s="330"/>
      <c r="J56" s="330"/>
      <c r="K56" s="330"/>
      <c r="L56" s="330"/>
      <c r="M56" s="330"/>
      <c r="N56" s="332" t="s">
        <v>2</v>
      </c>
      <c r="O56" s="332"/>
      <c r="P56" s="332"/>
      <c r="Q56" s="332"/>
      <c r="R56" s="330"/>
      <c r="S56" s="330"/>
      <c r="T56" s="330"/>
      <c r="U56" s="330"/>
      <c r="V56" s="330"/>
      <c r="W56" s="330"/>
      <c r="X56" s="330"/>
      <c r="Y56" s="330"/>
    </row>
    <row r="57" spans="1:37" s="108" customFormat="1" ht="6" customHeight="1" x14ac:dyDescent="0.2">
      <c r="A57" s="111"/>
      <c r="B57" s="138"/>
      <c r="C57" s="138"/>
      <c r="D57" s="138"/>
      <c r="E57" s="138"/>
      <c r="F57" s="138"/>
      <c r="G57" s="138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12"/>
      <c r="Z57" s="113"/>
      <c r="AA57" s="113"/>
      <c r="AB57" s="113"/>
      <c r="AC57" s="113"/>
    </row>
    <row r="58" spans="1:37" s="116" customFormat="1" ht="15" customHeight="1" x14ac:dyDescent="0.25">
      <c r="A58" s="331" t="s">
        <v>11</v>
      </c>
      <c r="B58" s="331"/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</row>
    <row r="59" spans="1:37" ht="13.15" customHeight="1" thickBot="1" x14ac:dyDescent="0.25">
      <c r="A59" s="131" t="s">
        <v>143</v>
      </c>
      <c r="B59" s="426"/>
      <c r="C59" s="426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7" t="s">
        <v>144</v>
      </c>
      <c r="O59" s="427"/>
      <c r="P59" s="427"/>
      <c r="Q59" s="427"/>
      <c r="R59" s="427"/>
      <c r="S59" s="427"/>
      <c r="T59" s="427"/>
      <c r="U59" s="427"/>
      <c r="V59" s="426"/>
      <c r="W59" s="426"/>
      <c r="X59" s="426"/>
      <c r="Y59" s="442"/>
    </row>
    <row r="60" spans="1:37" ht="13.15" customHeight="1" thickBot="1" x14ac:dyDescent="0.25">
      <c r="A60" s="440" t="s">
        <v>145</v>
      </c>
      <c r="B60" s="441"/>
      <c r="C60" s="439"/>
      <c r="D60" s="439"/>
      <c r="E60" s="439"/>
      <c r="F60" s="439"/>
      <c r="G60" s="430" t="s">
        <v>146</v>
      </c>
      <c r="H60" s="430"/>
      <c r="I60" s="430"/>
      <c r="J60" s="430"/>
      <c r="K60" s="430"/>
      <c r="L60" s="430"/>
      <c r="M60" s="430"/>
      <c r="N60" s="430"/>
      <c r="O60" s="428"/>
      <c r="P60" s="428"/>
      <c r="Q60" s="428"/>
      <c r="R60" s="428"/>
      <c r="S60" s="428"/>
      <c r="T60" s="428"/>
      <c r="U60" s="428"/>
      <c r="V60" s="428"/>
      <c r="W60" s="428"/>
      <c r="X60" s="428"/>
      <c r="Y60" s="429"/>
    </row>
    <row r="61" spans="1:37" ht="13.15" customHeight="1" thickBot="1" x14ac:dyDescent="0.25">
      <c r="A61" s="433" t="s">
        <v>318</v>
      </c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4"/>
      <c r="M61" s="434"/>
      <c r="N61" s="434"/>
      <c r="O61" s="434"/>
      <c r="P61" s="434"/>
      <c r="Q61" s="434"/>
      <c r="R61" s="434"/>
      <c r="S61" s="434"/>
      <c r="T61" s="132"/>
      <c r="U61" s="431" t="s">
        <v>403</v>
      </c>
      <c r="V61" s="431"/>
      <c r="W61" s="431"/>
      <c r="X61" s="431"/>
      <c r="Y61" s="432"/>
    </row>
    <row r="62" spans="1:37" ht="13.15" customHeight="1" thickBot="1" x14ac:dyDescent="0.25">
      <c r="A62" s="133" t="s">
        <v>338</v>
      </c>
      <c r="B62" s="134"/>
      <c r="C62" s="435" t="s">
        <v>404</v>
      </c>
      <c r="D62" s="435"/>
      <c r="E62" s="435"/>
      <c r="F62" s="435"/>
      <c r="G62" s="435"/>
      <c r="H62" s="435"/>
      <c r="I62" s="435"/>
      <c r="J62" s="435"/>
      <c r="K62" s="435"/>
      <c r="L62" s="435"/>
      <c r="M62" s="435"/>
      <c r="N62" s="435"/>
      <c r="O62" s="435"/>
      <c r="P62" s="435"/>
      <c r="Q62" s="435"/>
      <c r="R62" s="435"/>
      <c r="S62" s="435"/>
      <c r="T62" s="435"/>
      <c r="U62" s="435"/>
      <c r="V62" s="435"/>
      <c r="W62" s="435"/>
      <c r="X62" s="435"/>
      <c r="Y62" s="436"/>
    </row>
    <row r="63" spans="1:37" ht="13.15" customHeight="1" x14ac:dyDescent="0.2">
      <c r="A63" s="404" t="s">
        <v>272</v>
      </c>
      <c r="B63" s="405"/>
      <c r="C63" s="405"/>
      <c r="D63" s="405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5"/>
      <c r="Q63" s="405"/>
      <c r="R63" s="405"/>
      <c r="S63" s="405"/>
      <c r="T63" s="405"/>
      <c r="U63" s="405"/>
      <c r="V63" s="405"/>
      <c r="W63" s="405"/>
      <c r="X63" s="405"/>
      <c r="Y63" s="406"/>
    </row>
    <row r="64" spans="1:37" ht="13.15" customHeight="1" thickBot="1" x14ac:dyDescent="0.25">
      <c r="A64" s="404" t="s">
        <v>147</v>
      </c>
      <c r="B64" s="405"/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37"/>
      <c r="N64" s="437"/>
      <c r="O64" s="437"/>
      <c r="P64" s="437"/>
      <c r="Q64" s="437"/>
      <c r="R64" s="437"/>
      <c r="S64" s="437"/>
      <c r="T64" s="437"/>
      <c r="U64" s="437"/>
      <c r="V64" s="437"/>
      <c r="W64" s="437"/>
      <c r="X64" s="437"/>
      <c r="Y64" s="438"/>
    </row>
    <row r="65" spans="1:29" ht="13.15" customHeight="1" x14ac:dyDescent="0.2">
      <c r="A65" s="404" t="s">
        <v>339</v>
      </c>
      <c r="B65" s="405"/>
      <c r="C65" s="405"/>
      <c r="D65" s="405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5"/>
      <c r="Q65" s="405"/>
      <c r="R65" s="405"/>
      <c r="S65" s="405"/>
      <c r="T65" s="405"/>
      <c r="U65" s="405"/>
      <c r="V65" s="405"/>
      <c r="W65" s="405"/>
      <c r="X65" s="405"/>
      <c r="Y65" s="406"/>
    </row>
    <row r="66" spans="1:29" ht="13.15" customHeight="1" x14ac:dyDescent="0.2">
      <c r="A66" s="407" t="s">
        <v>340</v>
      </c>
      <c r="B66" s="408"/>
      <c r="C66" s="408"/>
      <c r="D66" s="408"/>
      <c r="E66" s="408"/>
      <c r="F66" s="408"/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409"/>
    </row>
    <row r="67" spans="1:29" s="108" customFormat="1" ht="6" customHeight="1" x14ac:dyDescent="0.2">
      <c r="A67" s="111"/>
      <c r="B67" s="138"/>
      <c r="C67" s="138"/>
      <c r="D67" s="138"/>
      <c r="E67" s="138"/>
      <c r="F67" s="138"/>
      <c r="G67" s="138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12"/>
      <c r="Z67" s="113"/>
      <c r="AA67" s="113"/>
      <c r="AB67" s="113"/>
      <c r="AC67" s="113"/>
    </row>
    <row r="68" spans="1:29" ht="15" customHeight="1" x14ac:dyDescent="0.2">
      <c r="A68" s="331" t="s">
        <v>269</v>
      </c>
      <c r="B68" s="331"/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331"/>
      <c r="N68" s="331"/>
      <c r="O68" s="331"/>
      <c r="P68" s="331"/>
      <c r="Q68" s="331"/>
      <c r="R68" s="331"/>
      <c r="S68" s="331"/>
      <c r="T68" s="331"/>
      <c r="U68" s="331"/>
      <c r="V68" s="331"/>
      <c r="W68" s="331"/>
      <c r="X68" s="331"/>
      <c r="Y68" s="331"/>
    </row>
    <row r="69" spans="1:29" s="117" customFormat="1" ht="12" customHeight="1" x14ac:dyDescent="0.2">
      <c r="A69" s="341" t="s">
        <v>341</v>
      </c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3"/>
    </row>
    <row r="70" spans="1:29" s="117" customFormat="1" ht="12" customHeight="1" x14ac:dyDescent="0.2">
      <c r="A70" s="341" t="s">
        <v>342</v>
      </c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3"/>
    </row>
    <row r="71" spans="1:29" s="117" customFormat="1" ht="12" customHeight="1" x14ac:dyDescent="0.2">
      <c r="A71" s="341" t="s">
        <v>343</v>
      </c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3"/>
    </row>
    <row r="72" spans="1:29" s="117" customFormat="1" ht="12" customHeight="1" x14ac:dyDescent="0.2">
      <c r="A72" s="341" t="s">
        <v>344</v>
      </c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3"/>
    </row>
    <row r="73" spans="1:29" s="117" customFormat="1" ht="12" customHeight="1" x14ac:dyDescent="0.2">
      <c r="A73" s="341" t="s">
        <v>345</v>
      </c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3"/>
    </row>
    <row r="74" spans="1:29" s="117" customFormat="1" ht="12" customHeight="1" x14ac:dyDescent="0.2">
      <c r="A74" s="341" t="s">
        <v>346</v>
      </c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3"/>
    </row>
    <row r="75" spans="1:29" s="117" customFormat="1" ht="12" customHeight="1" x14ac:dyDescent="0.2">
      <c r="A75" s="341" t="s">
        <v>347</v>
      </c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3"/>
    </row>
    <row r="76" spans="1:29" ht="15" customHeight="1" x14ac:dyDescent="0.2">
      <c r="A76" s="331" t="s">
        <v>270</v>
      </c>
      <c r="B76" s="331"/>
      <c r="C76" s="331"/>
      <c r="D76" s="331"/>
      <c r="E76" s="331"/>
      <c r="F76" s="331"/>
      <c r="G76" s="331"/>
      <c r="H76" s="331"/>
      <c r="I76" s="331"/>
      <c r="J76" s="331"/>
      <c r="K76" s="331"/>
      <c r="L76" s="331"/>
      <c r="M76" s="331"/>
      <c r="N76" s="331"/>
      <c r="O76" s="331"/>
      <c r="P76" s="331"/>
      <c r="Q76" s="331"/>
      <c r="R76" s="331"/>
      <c r="S76" s="331"/>
      <c r="T76" s="331"/>
      <c r="U76" s="331"/>
      <c r="V76" s="331"/>
      <c r="W76" s="331"/>
      <c r="X76" s="331"/>
      <c r="Y76" s="331"/>
    </row>
    <row r="77" spans="1:29" ht="12" customHeight="1" x14ac:dyDescent="0.2">
      <c r="A77" s="341" t="s">
        <v>348</v>
      </c>
      <c r="B77" s="342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3"/>
    </row>
    <row r="78" spans="1:29" ht="12" customHeight="1" x14ac:dyDescent="0.2">
      <c r="A78" s="341" t="s">
        <v>349</v>
      </c>
      <c r="B78" s="342"/>
      <c r="C78" s="342"/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3"/>
    </row>
    <row r="79" spans="1:29" ht="12" customHeight="1" x14ac:dyDescent="0.2">
      <c r="A79" s="341" t="s">
        <v>350</v>
      </c>
      <c r="B79" s="342"/>
      <c r="C79" s="342"/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3"/>
    </row>
    <row r="80" spans="1:29" ht="12" customHeight="1" x14ac:dyDescent="0.2">
      <c r="A80" s="341" t="s">
        <v>351</v>
      </c>
      <c r="B80" s="342"/>
      <c r="C80" s="342"/>
      <c r="D80" s="342"/>
      <c r="E80" s="342"/>
      <c r="F80" s="342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  <c r="T80" s="342"/>
      <c r="U80" s="342"/>
      <c r="V80" s="342"/>
      <c r="W80" s="342"/>
      <c r="X80" s="342"/>
      <c r="Y80" s="343"/>
    </row>
    <row r="81" spans="1:25" s="116" customFormat="1" ht="15" customHeight="1" x14ac:dyDescent="0.25">
      <c r="A81" s="331" t="s">
        <v>290</v>
      </c>
      <c r="B81" s="331"/>
      <c r="C81" s="331"/>
      <c r="D81" s="331"/>
      <c r="E81" s="331"/>
      <c r="F81" s="331"/>
      <c r="G81" s="331"/>
      <c r="H81" s="331"/>
      <c r="I81" s="331"/>
      <c r="J81" s="331"/>
      <c r="K81" s="331"/>
      <c r="L81" s="331"/>
      <c r="M81" s="331"/>
      <c r="N81" s="331"/>
      <c r="O81" s="331"/>
      <c r="P81" s="331"/>
      <c r="Q81" s="331"/>
      <c r="R81" s="331"/>
      <c r="S81" s="331"/>
      <c r="T81" s="331"/>
      <c r="U81" s="331"/>
      <c r="V81" s="331"/>
      <c r="W81" s="331"/>
      <c r="X81" s="331"/>
      <c r="Y81" s="331"/>
    </row>
    <row r="82" spans="1:25" ht="12" customHeight="1" x14ac:dyDescent="0.2">
      <c r="A82" s="341" t="s">
        <v>405</v>
      </c>
      <c r="B82" s="342"/>
      <c r="C82" s="342"/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3"/>
    </row>
    <row r="83" spans="1:25" ht="12" customHeight="1" x14ac:dyDescent="0.2">
      <c r="A83" s="341" t="s">
        <v>406</v>
      </c>
      <c r="B83" s="342"/>
      <c r="C83" s="342"/>
      <c r="D83" s="342"/>
      <c r="E83" s="342"/>
      <c r="F83" s="342"/>
      <c r="G83" s="342"/>
      <c r="H83" s="342"/>
      <c r="I83" s="342"/>
      <c r="J83" s="342"/>
      <c r="K83" s="342"/>
      <c r="L83" s="342"/>
      <c r="M83" s="342"/>
      <c r="N83" s="342"/>
      <c r="O83" s="342"/>
      <c r="P83" s="342"/>
      <c r="Q83" s="342"/>
      <c r="R83" s="342"/>
      <c r="S83" s="342"/>
      <c r="T83" s="342"/>
      <c r="U83" s="342"/>
      <c r="V83" s="342"/>
      <c r="W83" s="342"/>
      <c r="X83" s="342"/>
      <c r="Y83" s="343"/>
    </row>
    <row r="84" spans="1:25" ht="12" customHeight="1" x14ac:dyDescent="0.2">
      <c r="A84" s="341" t="s">
        <v>353</v>
      </c>
      <c r="B84" s="342"/>
      <c r="C84" s="342"/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3"/>
    </row>
    <row r="85" spans="1:25" ht="12" customHeight="1" x14ac:dyDescent="0.2">
      <c r="A85" s="341" t="s">
        <v>354</v>
      </c>
      <c r="B85" s="342"/>
      <c r="C85" s="342"/>
      <c r="D85" s="342"/>
      <c r="E85" s="342"/>
      <c r="F85" s="342"/>
      <c r="G85" s="342"/>
      <c r="H85" s="342"/>
      <c r="I85" s="342"/>
      <c r="J85" s="342"/>
      <c r="K85" s="342"/>
      <c r="L85" s="342"/>
      <c r="M85" s="342"/>
      <c r="N85" s="342"/>
      <c r="O85" s="342"/>
      <c r="P85" s="342"/>
      <c r="Q85" s="342"/>
      <c r="R85" s="342"/>
      <c r="S85" s="342"/>
      <c r="T85" s="342"/>
      <c r="U85" s="342"/>
      <c r="V85" s="342"/>
      <c r="W85" s="342"/>
      <c r="X85" s="342"/>
      <c r="Y85" s="343"/>
    </row>
    <row r="86" spans="1:25" ht="12" customHeight="1" x14ac:dyDescent="0.2">
      <c r="A86" s="341" t="s">
        <v>325</v>
      </c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3"/>
    </row>
    <row r="87" spans="1:25" ht="12" customHeight="1" x14ac:dyDescent="0.2">
      <c r="A87" s="341" t="s">
        <v>394</v>
      </c>
      <c r="B87" s="342"/>
      <c r="C87" s="342"/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42"/>
      <c r="O87" s="342"/>
      <c r="P87" s="342"/>
      <c r="Q87" s="342"/>
      <c r="R87" s="342"/>
      <c r="S87" s="342"/>
      <c r="T87" s="342"/>
      <c r="U87" s="342"/>
      <c r="V87" s="342"/>
      <c r="W87" s="342"/>
      <c r="X87" s="342"/>
      <c r="Y87" s="343"/>
    </row>
    <row r="88" spans="1:25" ht="12" customHeight="1" x14ac:dyDescent="0.2">
      <c r="A88" s="341" t="s">
        <v>355</v>
      </c>
      <c r="B88" s="342"/>
      <c r="C88" s="342"/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3"/>
    </row>
    <row r="89" spans="1:25" ht="12" customHeight="1" x14ac:dyDescent="0.2">
      <c r="A89" s="341" t="s">
        <v>326</v>
      </c>
      <c r="B89" s="342"/>
      <c r="C89" s="342"/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3"/>
    </row>
    <row r="90" spans="1:25" ht="12" customHeight="1" x14ac:dyDescent="0.2">
      <c r="A90" s="341" t="s">
        <v>327</v>
      </c>
      <c r="B90" s="342"/>
      <c r="C90" s="342"/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3"/>
    </row>
    <row r="91" spans="1:25" ht="12" customHeight="1" x14ac:dyDescent="0.2">
      <c r="A91" s="341" t="s">
        <v>356</v>
      </c>
      <c r="B91" s="342"/>
      <c r="C91" s="342"/>
      <c r="D91" s="342"/>
      <c r="E91" s="342"/>
      <c r="F91" s="342"/>
      <c r="G91" s="342"/>
      <c r="H91" s="342"/>
      <c r="I91" s="342"/>
      <c r="J91" s="342"/>
      <c r="K91" s="342"/>
      <c r="L91" s="342"/>
      <c r="M91" s="342"/>
      <c r="N91" s="342"/>
      <c r="O91" s="342"/>
      <c r="P91" s="342"/>
      <c r="Q91" s="342"/>
      <c r="R91" s="342"/>
      <c r="S91" s="342"/>
      <c r="T91" s="342"/>
      <c r="U91" s="342"/>
      <c r="V91" s="342"/>
      <c r="W91" s="342"/>
      <c r="X91" s="342"/>
      <c r="Y91" s="343"/>
    </row>
    <row r="92" spans="1:25" ht="12" customHeight="1" x14ac:dyDescent="0.2">
      <c r="A92" s="341" t="s">
        <v>357</v>
      </c>
      <c r="B92" s="342"/>
      <c r="C92" s="342"/>
      <c r="D92" s="342"/>
      <c r="E92" s="342"/>
      <c r="F92" s="342"/>
      <c r="G92" s="342"/>
      <c r="H92" s="342"/>
      <c r="I92" s="342"/>
      <c r="J92" s="342"/>
      <c r="K92" s="342"/>
      <c r="L92" s="342"/>
      <c r="M92" s="342"/>
      <c r="N92" s="342"/>
      <c r="O92" s="342"/>
      <c r="P92" s="342"/>
      <c r="Q92" s="342"/>
      <c r="R92" s="342"/>
      <c r="S92" s="342"/>
      <c r="T92" s="342"/>
      <c r="U92" s="342"/>
      <c r="V92" s="342"/>
      <c r="W92" s="342"/>
      <c r="X92" s="342"/>
      <c r="Y92" s="343"/>
    </row>
    <row r="93" spans="1:25" ht="12" customHeight="1" x14ac:dyDescent="0.2">
      <c r="A93" s="341" t="s">
        <v>358</v>
      </c>
      <c r="B93" s="342"/>
      <c r="C93" s="342"/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3"/>
    </row>
    <row r="94" spans="1:25" ht="12" customHeight="1" x14ac:dyDescent="0.2">
      <c r="A94" s="341" t="s">
        <v>359</v>
      </c>
      <c r="B94" s="342"/>
      <c r="C94" s="342"/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3"/>
    </row>
    <row r="95" spans="1:25" ht="12" customHeight="1" x14ac:dyDescent="0.2">
      <c r="A95" s="341" t="s">
        <v>360</v>
      </c>
      <c r="B95" s="342"/>
      <c r="C95" s="342"/>
      <c r="D95" s="342"/>
      <c r="E95" s="342"/>
      <c r="F95" s="342"/>
      <c r="G95" s="342"/>
      <c r="H95" s="342"/>
      <c r="I95" s="342"/>
      <c r="J95" s="342"/>
      <c r="K95" s="342"/>
      <c r="L95" s="342"/>
      <c r="M95" s="342"/>
      <c r="N95" s="342"/>
      <c r="O95" s="342"/>
      <c r="P95" s="342"/>
      <c r="Q95" s="342"/>
      <c r="R95" s="342"/>
      <c r="S95" s="342"/>
      <c r="T95" s="342"/>
      <c r="U95" s="342"/>
      <c r="V95" s="342"/>
      <c r="W95" s="342"/>
      <c r="X95" s="342"/>
      <c r="Y95" s="343"/>
    </row>
    <row r="96" spans="1:25" ht="12" customHeight="1" x14ac:dyDescent="0.2">
      <c r="A96" s="341" t="s">
        <v>361</v>
      </c>
      <c r="B96" s="342"/>
      <c r="C96" s="342"/>
      <c r="D96" s="342"/>
      <c r="E96" s="342"/>
      <c r="F96" s="342"/>
      <c r="G96" s="342"/>
      <c r="H96" s="342"/>
      <c r="I96" s="342"/>
      <c r="J96" s="342"/>
      <c r="K96" s="342"/>
      <c r="L96" s="342"/>
      <c r="M96" s="342"/>
      <c r="N96" s="342"/>
      <c r="O96" s="342"/>
      <c r="P96" s="342"/>
      <c r="Q96" s="342"/>
      <c r="R96" s="342"/>
      <c r="S96" s="342"/>
      <c r="T96" s="342"/>
      <c r="U96" s="342"/>
      <c r="V96" s="342"/>
      <c r="W96" s="342"/>
      <c r="X96" s="342"/>
      <c r="Y96" s="343"/>
    </row>
    <row r="97" spans="1:25" x14ac:dyDescent="0.2">
      <c r="A97" s="410" t="s">
        <v>395</v>
      </c>
      <c r="B97" s="411"/>
      <c r="C97" s="411"/>
      <c r="D97" s="411"/>
      <c r="E97" s="411"/>
      <c r="F97" s="411"/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  <c r="X97" s="411"/>
      <c r="Y97" s="412"/>
    </row>
    <row r="98" spans="1:25" x14ac:dyDescent="0.2">
      <c r="A98" s="410" t="s">
        <v>396</v>
      </c>
      <c r="B98" s="411"/>
      <c r="C98" s="411"/>
      <c r="D98" s="411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  <c r="X98" s="411"/>
      <c r="Y98" s="412"/>
    </row>
    <row r="99" spans="1:25" ht="12" customHeight="1" x14ac:dyDescent="0.2">
      <c r="A99" s="341" t="s">
        <v>362</v>
      </c>
      <c r="B99" s="342"/>
      <c r="C99" s="342"/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3"/>
    </row>
    <row r="100" spans="1:25" ht="12" customHeight="1" x14ac:dyDescent="0.2">
      <c r="A100" s="341" t="s">
        <v>363</v>
      </c>
      <c r="B100" s="342"/>
      <c r="C100" s="342"/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3"/>
    </row>
    <row r="101" spans="1:25" ht="12" customHeight="1" x14ac:dyDescent="0.2">
      <c r="A101" s="341" t="s">
        <v>364</v>
      </c>
      <c r="B101" s="342"/>
      <c r="C101" s="342"/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3"/>
    </row>
    <row r="102" spans="1:25" ht="12" customHeight="1" x14ac:dyDescent="0.2">
      <c r="A102" s="341" t="s">
        <v>365</v>
      </c>
      <c r="B102" s="342"/>
      <c r="C102" s="342"/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3"/>
    </row>
    <row r="103" spans="1:25" ht="12" customHeight="1" x14ac:dyDescent="0.2">
      <c r="A103" s="341" t="s">
        <v>366</v>
      </c>
      <c r="B103" s="342"/>
      <c r="C103" s="342"/>
      <c r="D103" s="342"/>
      <c r="E103" s="342"/>
      <c r="F103" s="342"/>
      <c r="G103" s="342"/>
      <c r="H103" s="342"/>
      <c r="I103" s="342"/>
      <c r="J103" s="342"/>
      <c r="K103" s="342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2"/>
      <c r="X103" s="342"/>
      <c r="Y103" s="343"/>
    </row>
    <row r="104" spans="1:25" ht="12" customHeight="1" x14ac:dyDescent="0.2">
      <c r="A104" s="341" t="s">
        <v>367</v>
      </c>
      <c r="B104" s="342"/>
      <c r="C104" s="342"/>
      <c r="D104" s="342"/>
      <c r="E104" s="342"/>
      <c r="F104" s="342"/>
      <c r="G104" s="342"/>
      <c r="H104" s="342"/>
      <c r="I104" s="342"/>
      <c r="J104" s="342"/>
      <c r="K104" s="342"/>
      <c r="L104" s="342"/>
      <c r="M104" s="342"/>
      <c r="N104" s="342"/>
      <c r="O104" s="342"/>
      <c r="P104" s="342"/>
      <c r="Q104" s="342"/>
      <c r="R104" s="342"/>
      <c r="S104" s="342"/>
      <c r="T104" s="342"/>
      <c r="U104" s="342"/>
      <c r="V104" s="342"/>
      <c r="W104" s="342"/>
      <c r="X104" s="342"/>
      <c r="Y104" s="343"/>
    </row>
    <row r="105" spans="1:25" s="116" customFormat="1" x14ac:dyDescent="0.25">
      <c r="A105" s="327" t="s">
        <v>294</v>
      </c>
      <c r="B105" s="328"/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9"/>
    </row>
    <row r="106" spans="1:25" s="116" customFormat="1" x14ac:dyDescent="0.25">
      <c r="A106" s="327" t="s">
        <v>319</v>
      </c>
      <c r="B106" s="328"/>
      <c r="C106" s="328"/>
      <c r="D106" s="328"/>
      <c r="E106" s="328"/>
      <c r="F106" s="328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9"/>
    </row>
    <row r="107" spans="1:25" s="116" customFormat="1" ht="11.45" customHeight="1" x14ac:dyDescent="0.25">
      <c r="A107" s="327" t="s">
        <v>397</v>
      </c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5"/>
    </row>
    <row r="108" spans="1:25" ht="12" customHeight="1" x14ac:dyDescent="0.2">
      <c r="A108" s="341" t="s">
        <v>291</v>
      </c>
      <c r="B108" s="342"/>
      <c r="C108" s="342"/>
      <c r="D108" s="342"/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2"/>
      <c r="P108" s="342"/>
      <c r="Q108" s="342"/>
      <c r="R108" s="342"/>
      <c r="S108" s="342"/>
      <c r="T108" s="342"/>
      <c r="U108" s="342"/>
      <c r="V108" s="342"/>
      <c r="W108" s="342"/>
      <c r="X108" s="342"/>
      <c r="Y108" s="343"/>
    </row>
    <row r="109" spans="1:25" ht="12" customHeight="1" x14ac:dyDescent="0.2">
      <c r="A109" s="341" t="s">
        <v>368</v>
      </c>
      <c r="B109" s="342"/>
      <c r="C109" s="342"/>
      <c r="D109" s="342"/>
      <c r="E109" s="342"/>
      <c r="F109" s="342"/>
      <c r="G109" s="342"/>
      <c r="H109" s="342"/>
      <c r="I109" s="342"/>
      <c r="J109" s="342"/>
      <c r="K109" s="342"/>
      <c r="L109" s="342"/>
      <c r="M109" s="342"/>
      <c r="N109" s="342"/>
      <c r="O109" s="342"/>
      <c r="P109" s="342"/>
      <c r="Q109" s="342"/>
      <c r="R109" s="342"/>
      <c r="S109" s="342"/>
      <c r="T109" s="342"/>
      <c r="U109" s="342"/>
      <c r="V109" s="342"/>
      <c r="W109" s="342"/>
      <c r="X109" s="342"/>
      <c r="Y109" s="343"/>
    </row>
    <row r="110" spans="1:25" ht="12" customHeight="1" x14ac:dyDescent="0.2">
      <c r="A110" s="341" t="s">
        <v>352</v>
      </c>
      <c r="B110" s="342"/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3"/>
    </row>
    <row r="111" spans="1:25" ht="12" customHeight="1" x14ac:dyDescent="0.2">
      <c r="A111" s="341" t="s">
        <v>369</v>
      </c>
      <c r="B111" s="342"/>
      <c r="C111" s="342"/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3"/>
    </row>
    <row r="112" spans="1:25" ht="12" customHeight="1" x14ac:dyDescent="0.2">
      <c r="A112" s="341" t="s">
        <v>371</v>
      </c>
      <c r="B112" s="342"/>
      <c r="C112" s="342"/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3"/>
    </row>
    <row r="113" spans="1:38" ht="12" customHeight="1" x14ac:dyDescent="0.2">
      <c r="A113" s="341" t="s">
        <v>370</v>
      </c>
      <c r="B113" s="342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3"/>
    </row>
    <row r="114" spans="1:38" ht="12" customHeight="1" x14ac:dyDescent="0.2">
      <c r="A114" s="341" t="s">
        <v>372</v>
      </c>
      <c r="B114" s="342"/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3"/>
    </row>
    <row r="115" spans="1:38" ht="12" customHeight="1" x14ac:dyDescent="0.2">
      <c r="A115" s="341" t="s">
        <v>373</v>
      </c>
      <c r="B115" s="342"/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Y115" s="343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</row>
    <row r="116" spans="1:38" s="116" customFormat="1" ht="15" customHeight="1" x14ac:dyDescent="0.25">
      <c r="A116" s="331" t="s">
        <v>323</v>
      </c>
      <c r="B116" s="331"/>
      <c r="C116" s="331"/>
      <c r="D116" s="331"/>
      <c r="E116" s="331"/>
      <c r="F116" s="331"/>
      <c r="G116" s="331"/>
      <c r="H116" s="331"/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  <c r="S116" s="331"/>
      <c r="T116" s="331"/>
      <c r="U116" s="331"/>
      <c r="V116" s="331"/>
      <c r="W116" s="331"/>
      <c r="X116" s="331"/>
      <c r="Y116" s="331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</row>
    <row r="117" spans="1:38" ht="12" customHeight="1" x14ac:dyDescent="0.2">
      <c r="A117" s="341" t="s">
        <v>374</v>
      </c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3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</row>
    <row r="118" spans="1:38" ht="12" customHeight="1" x14ac:dyDescent="0.2">
      <c r="A118" s="341" t="s">
        <v>375</v>
      </c>
      <c r="B118" s="342"/>
      <c r="C118" s="342"/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3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</row>
    <row r="119" spans="1:38" ht="12" customHeight="1" x14ac:dyDescent="0.2">
      <c r="A119" s="341" t="s">
        <v>376</v>
      </c>
      <c r="B119" s="342"/>
      <c r="C119" s="342"/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  <c r="O119" s="342"/>
      <c r="P119" s="342"/>
      <c r="Q119" s="342"/>
      <c r="R119" s="342"/>
      <c r="S119" s="342"/>
      <c r="T119" s="342"/>
      <c r="U119" s="342"/>
      <c r="V119" s="342"/>
      <c r="W119" s="342"/>
      <c r="X119" s="342"/>
      <c r="Y119" s="343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</row>
    <row r="120" spans="1:38" ht="12" customHeight="1" x14ac:dyDescent="0.2">
      <c r="A120" s="341" t="s">
        <v>377</v>
      </c>
      <c r="B120" s="342"/>
      <c r="C120" s="342"/>
      <c r="D120" s="342"/>
      <c r="E120" s="342"/>
      <c r="F120" s="342"/>
      <c r="G120" s="342"/>
      <c r="H120" s="342"/>
      <c r="I120" s="342"/>
      <c r="J120" s="342"/>
      <c r="K120" s="342"/>
      <c r="L120" s="342"/>
      <c r="M120" s="342"/>
      <c r="N120" s="342"/>
      <c r="O120" s="342"/>
      <c r="P120" s="342"/>
      <c r="Q120" s="342"/>
      <c r="R120" s="342"/>
      <c r="S120" s="342"/>
      <c r="T120" s="342"/>
      <c r="U120" s="342"/>
      <c r="V120" s="342"/>
      <c r="W120" s="342"/>
      <c r="X120" s="342"/>
      <c r="Y120" s="343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</row>
    <row r="121" spans="1:38" s="116" customFormat="1" ht="15" customHeight="1" x14ac:dyDescent="0.25">
      <c r="A121" s="331" t="s">
        <v>324</v>
      </c>
      <c r="B121" s="331"/>
      <c r="C121" s="331"/>
      <c r="D121" s="331"/>
      <c r="E121" s="331"/>
      <c r="F121" s="331"/>
      <c r="G121" s="331"/>
      <c r="H121" s="331"/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  <c r="S121" s="331"/>
      <c r="T121" s="331"/>
      <c r="U121" s="331"/>
      <c r="V121" s="331"/>
      <c r="W121" s="331"/>
      <c r="X121" s="331"/>
      <c r="Y121" s="331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</row>
    <row r="122" spans="1:38" ht="12" customHeight="1" x14ac:dyDescent="0.2">
      <c r="A122" s="341" t="s">
        <v>378</v>
      </c>
      <c r="B122" s="342"/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3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</row>
    <row r="123" spans="1:38" ht="12" customHeight="1" x14ac:dyDescent="0.2">
      <c r="A123" s="341" t="s">
        <v>379</v>
      </c>
      <c r="B123" s="342"/>
      <c r="C123" s="342"/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3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</row>
    <row r="124" spans="1:38" ht="12" customHeight="1" x14ac:dyDescent="0.2">
      <c r="A124" s="324" t="s">
        <v>380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325"/>
      <c r="M124" s="325"/>
      <c r="N124" s="325"/>
      <c r="O124" s="325"/>
      <c r="P124" s="325"/>
      <c r="Q124" s="325"/>
      <c r="R124" s="325"/>
      <c r="S124" s="325"/>
      <c r="T124" s="325"/>
      <c r="U124" s="325"/>
      <c r="V124" s="325"/>
      <c r="W124" s="325"/>
      <c r="X124" s="325"/>
      <c r="Y124" s="326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</row>
    <row r="125" spans="1:38" s="108" customFormat="1" ht="6" customHeight="1" x14ac:dyDescent="0.2">
      <c r="A125" s="118"/>
      <c r="B125" s="119"/>
      <c r="C125" s="119"/>
      <c r="D125" s="119"/>
      <c r="E125" s="119"/>
      <c r="F125" s="119"/>
      <c r="G125" s="119"/>
      <c r="H125" s="120"/>
      <c r="I125" s="120"/>
      <c r="J125" s="120"/>
      <c r="K125" s="120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12"/>
      <c r="Z125" s="113"/>
      <c r="AA125" s="113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</row>
    <row r="126" spans="1:38" ht="13.9" customHeight="1" x14ac:dyDescent="0.2">
      <c r="A126" s="346" t="s">
        <v>271</v>
      </c>
      <c r="B126" s="347"/>
      <c r="C126" s="347"/>
      <c r="D126" s="347"/>
      <c r="E126" s="347"/>
      <c r="F126" s="347"/>
      <c r="G126" s="347"/>
      <c r="H126" s="347"/>
      <c r="I126" s="347"/>
      <c r="J126" s="347"/>
      <c r="K126" s="348"/>
      <c r="L126" s="349" t="s">
        <v>331</v>
      </c>
      <c r="M126" s="331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1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</row>
    <row r="127" spans="1:38" s="108" customFormat="1" ht="13.15" customHeight="1" x14ac:dyDescent="0.2">
      <c r="A127" s="423"/>
      <c r="B127" s="424"/>
      <c r="C127" s="424"/>
      <c r="D127" s="424"/>
      <c r="E127" s="424"/>
      <c r="F127" s="424"/>
      <c r="G127" s="424"/>
      <c r="H127" s="424"/>
      <c r="I127" s="424"/>
      <c r="J127" s="424"/>
      <c r="K127" s="425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21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</row>
    <row r="128" spans="1:38" s="108" customFormat="1" ht="13.15" customHeight="1" x14ac:dyDescent="0.2">
      <c r="A128" s="321" t="s">
        <v>391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3"/>
      <c r="L128" s="140"/>
      <c r="M128" s="141"/>
      <c r="N128" s="142"/>
      <c r="O128" s="142"/>
      <c r="P128" s="142"/>
      <c r="Q128" s="142"/>
      <c r="R128" s="142"/>
      <c r="S128" s="142"/>
      <c r="T128" s="142"/>
      <c r="U128" s="142"/>
      <c r="V128" s="140"/>
      <c r="W128" s="140"/>
      <c r="X128" s="140"/>
      <c r="Y128" s="121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</row>
    <row r="129" spans="1:38" s="108" customFormat="1" ht="13.15" customHeight="1" x14ac:dyDescent="0.2">
      <c r="A129" s="321" t="s">
        <v>388</v>
      </c>
      <c r="B129" s="322"/>
      <c r="C129" s="322"/>
      <c r="D129" s="322"/>
      <c r="E129" s="322"/>
      <c r="F129" s="322"/>
      <c r="G129" s="322"/>
      <c r="H129" s="322"/>
      <c r="I129" s="322"/>
      <c r="J129" s="322"/>
      <c r="K129" s="323"/>
      <c r="L129" s="140"/>
      <c r="M129" s="338"/>
      <c r="N129" s="338"/>
      <c r="O129" s="338"/>
      <c r="P129" s="338"/>
      <c r="Q129" s="338"/>
      <c r="R129" s="338"/>
      <c r="S129" s="142"/>
      <c r="U129" s="339"/>
      <c r="V129" s="339"/>
      <c r="W129" s="339"/>
      <c r="X129" s="339"/>
      <c r="Y129" s="121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</row>
    <row r="130" spans="1:38" s="108" customFormat="1" ht="13.15" customHeight="1" x14ac:dyDescent="0.2">
      <c r="A130" s="321" t="s">
        <v>399</v>
      </c>
      <c r="B130" s="322"/>
      <c r="C130" s="322"/>
      <c r="D130" s="322"/>
      <c r="E130" s="322"/>
      <c r="F130" s="322"/>
      <c r="G130" s="322"/>
      <c r="H130" s="322"/>
      <c r="I130" s="322"/>
      <c r="J130" s="322"/>
      <c r="K130" s="323"/>
      <c r="L130" s="140"/>
      <c r="M130" s="418" t="s">
        <v>292</v>
      </c>
      <c r="N130" s="418"/>
      <c r="O130" s="418"/>
      <c r="P130" s="418"/>
      <c r="Q130" s="418"/>
      <c r="R130" s="418"/>
      <c r="S130" s="142"/>
      <c r="T130" s="142"/>
      <c r="U130" s="418" t="s">
        <v>337</v>
      </c>
      <c r="V130" s="418"/>
      <c r="W130" s="418"/>
      <c r="X130" s="418"/>
      <c r="Y130" s="121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</row>
    <row r="131" spans="1:38" s="108" customFormat="1" ht="13.15" customHeight="1" x14ac:dyDescent="0.2">
      <c r="A131" s="321" t="s">
        <v>389</v>
      </c>
      <c r="B131" s="322"/>
      <c r="C131" s="322"/>
      <c r="D131" s="322"/>
      <c r="E131" s="322"/>
      <c r="F131" s="322"/>
      <c r="G131" s="322"/>
      <c r="H131" s="322"/>
      <c r="I131" s="322"/>
      <c r="J131" s="322"/>
      <c r="K131" s="323"/>
      <c r="L131" s="140"/>
      <c r="U131" s="140"/>
      <c r="V131" s="140"/>
      <c r="W131" s="140"/>
      <c r="X131" s="140"/>
      <c r="Y131" s="121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</row>
    <row r="132" spans="1:38" s="108" customFormat="1" ht="13.15" customHeight="1" x14ac:dyDescent="0.2">
      <c r="A132" s="321" t="s">
        <v>392</v>
      </c>
      <c r="B132" s="322"/>
      <c r="C132" s="322"/>
      <c r="D132" s="322"/>
      <c r="E132" s="322"/>
      <c r="F132" s="322"/>
      <c r="G132" s="322"/>
      <c r="H132" s="322"/>
      <c r="I132" s="322"/>
      <c r="J132" s="322"/>
      <c r="K132" s="323"/>
      <c r="L132" s="140"/>
      <c r="U132" s="140"/>
      <c r="V132" s="140"/>
      <c r="W132" s="140"/>
      <c r="X132" s="140"/>
      <c r="Y132" s="121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</row>
    <row r="133" spans="1:38" s="108" customFormat="1" ht="13.15" customHeight="1" x14ac:dyDescent="0.2">
      <c r="A133" s="321" t="s">
        <v>390</v>
      </c>
      <c r="B133" s="322"/>
      <c r="C133" s="322"/>
      <c r="D133" s="322"/>
      <c r="E133" s="322"/>
      <c r="F133" s="322"/>
      <c r="G133" s="322"/>
      <c r="H133" s="322"/>
      <c r="I133" s="322"/>
      <c r="J133" s="322"/>
      <c r="K133" s="323"/>
      <c r="L133" s="140"/>
      <c r="M133" s="140"/>
      <c r="V133" s="140"/>
      <c r="W133" s="140"/>
      <c r="X133" s="140"/>
      <c r="Y133" s="121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</row>
    <row r="134" spans="1:38" s="108" customFormat="1" ht="13.15" customHeight="1" thickBot="1" x14ac:dyDescent="0.25">
      <c r="A134" s="321" t="s">
        <v>400</v>
      </c>
      <c r="B134" s="322"/>
      <c r="C134" s="322"/>
      <c r="D134" s="322"/>
      <c r="E134" s="322"/>
      <c r="F134" s="322"/>
      <c r="G134" s="322"/>
      <c r="H134" s="322"/>
      <c r="I134" s="322"/>
      <c r="J134" s="322"/>
      <c r="K134" s="323"/>
      <c r="L134" s="140"/>
      <c r="M134" s="140"/>
      <c r="N134" s="140"/>
      <c r="O134" s="340"/>
      <c r="P134" s="340"/>
      <c r="Q134" s="340"/>
      <c r="R134" s="340"/>
      <c r="S134" s="340"/>
      <c r="T134" s="340"/>
      <c r="U134" s="340"/>
      <c r="V134" s="141"/>
      <c r="Y134" s="121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</row>
    <row r="135" spans="1:38" s="108" customFormat="1" ht="13.15" customHeight="1" x14ac:dyDescent="0.2">
      <c r="A135" s="419"/>
      <c r="B135" s="420"/>
      <c r="C135" s="420"/>
      <c r="D135" s="420"/>
      <c r="E135" s="420"/>
      <c r="F135" s="420"/>
      <c r="G135" s="420"/>
      <c r="H135" s="420"/>
      <c r="I135" s="420"/>
      <c r="J135" s="420"/>
      <c r="K135" s="421"/>
      <c r="L135" s="122"/>
      <c r="M135" s="122"/>
      <c r="N135" s="122"/>
      <c r="O135" s="422" t="s">
        <v>293</v>
      </c>
      <c r="P135" s="422"/>
      <c r="Q135" s="422"/>
      <c r="R135" s="422"/>
      <c r="S135" s="422"/>
      <c r="T135" s="422"/>
      <c r="U135" s="422"/>
      <c r="V135" s="123"/>
      <c r="W135" s="123"/>
      <c r="X135" s="123"/>
      <c r="Y135" s="124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</row>
    <row r="136" spans="1:38" s="108" customFormat="1" ht="6" customHeight="1" x14ac:dyDescent="0.2">
      <c r="A136" s="125"/>
      <c r="B136" s="138"/>
      <c r="C136" s="138"/>
      <c r="D136" s="138"/>
      <c r="E136" s="138"/>
      <c r="F136" s="138"/>
      <c r="G136" s="138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12"/>
      <c r="Z136" s="113"/>
      <c r="AA136" s="113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</row>
    <row r="137" spans="1:38" s="116" customFormat="1" ht="15" customHeight="1" x14ac:dyDescent="0.25">
      <c r="A137" s="414" t="s">
        <v>322</v>
      </c>
      <c r="B137" s="414"/>
      <c r="C137" s="414"/>
      <c r="D137" s="414"/>
      <c r="E137" s="414"/>
      <c r="F137" s="414"/>
      <c r="G137" s="414"/>
      <c r="H137" s="414"/>
      <c r="I137" s="414"/>
      <c r="J137" s="414"/>
      <c r="K137" s="414"/>
      <c r="L137" s="414"/>
      <c r="M137" s="414"/>
      <c r="N137" s="414"/>
      <c r="O137" s="414"/>
      <c r="P137" s="414"/>
      <c r="Q137" s="414"/>
      <c r="R137" s="414"/>
      <c r="S137" s="414"/>
      <c r="T137" s="414"/>
      <c r="U137" s="414"/>
      <c r="V137" s="414"/>
      <c r="W137" s="414"/>
      <c r="X137" s="414"/>
      <c r="Y137" s="414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</row>
    <row r="138" spans="1:38" s="126" customFormat="1" ht="15" customHeight="1" x14ac:dyDescent="0.25">
      <c r="A138" s="332" t="s">
        <v>273</v>
      </c>
      <c r="B138" s="332"/>
      <c r="C138" s="332"/>
      <c r="D138" s="332"/>
      <c r="E138" s="415"/>
      <c r="F138" s="416"/>
      <c r="G138" s="416"/>
      <c r="H138" s="416"/>
      <c r="I138" s="416"/>
      <c r="J138" s="416"/>
      <c r="K138" s="416"/>
      <c r="L138" s="416"/>
      <c r="M138" s="417"/>
      <c r="N138" s="332" t="s">
        <v>12</v>
      </c>
      <c r="O138" s="332"/>
      <c r="P138" s="332"/>
      <c r="Q138" s="332"/>
      <c r="R138" s="332"/>
      <c r="S138" s="332"/>
      <c r="T138" s="332"/>
      <c r="U138" s="332"/>
      <c r="V138" s="109" t="s">
        <v>59</v>
      </c>
      <c r="W138" s="110"/>
      <c r="X138" s="109" t="s">
        <v>60</v>
      </c>
      <c r="Y138" s="11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</row>
    <row r="139" spans="1:38" ht="15" customHeight="1" x14ac:dyDescent="0.2">
      <c r="A139" s="332" t="s">
        <v>321</v>
      </c>
      <c r="B139" s="332"/>
      <c r="C139" s="332"/>
      <c r="D139" s="332"/>
      <c r="E139" s="332"/>
      <c r="F139" s="335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2" t="s">
        <v>320</v>
      </c>
      <c r="S139" s="332"/>
      <c r="T139" s="335"/>
      <c r="U139" s="335"/>
      <c r="V139" s="335"/>
      <c r="W139" s="335"/>
      <c r="X139" s="335"/>
      <c r="Y139" s="335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</row>
    <row r="140" spans="1:38" x14ac:dyDescent="0.2">
      <c r="A140" s="332" t="s">
        <v>308</v>
      </c>
      <c r="B140" s="332"/>
      <c r="C140" s="332"/>
      <c r="D140" s="332"/>
      <c r="E140" s="413"/>
      <c r="F140" s="413"/>
      <c r="G140" s="413"/>
      <c r="H140" s="413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332" t="s">
        <v>293</v>
      </c>
      <c r="T140" s="332"/>
      <c r="U140" s="335"/>
      <c r="V140" s="335"/>
      <c r="W140" s="335"/>
      <c r="X140" s="335"/>
      <c r="Y140" s="335"/>
    </row>
    <row r="141" spans="1:38" x14ac:dyDescent="0.2">
      <c r="A141" s="332"/>
      <c r="B141" s="332"/>
      <c r="C141" s="332"/>
      <c r="D141" s="33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332"/>
      <c r="T141" s="332"/>
      <c r="U141" s="335"/>
      <c r="V141" s="335"/>
      <c r="W141" s="335"/>
      <c r="X141" s="335"/>
      <c r="Y141" s="335"/>
    </row>
  </sheetData>
  <mergeCells count="268">
    <mergeCell ref="A115:Y115"/>
    <mergeCell ref="A112:Y112"/>
    <mergeCell ref="A113:Y113"/>
    <mergeCell ref="A117:Y117"/>
    <mergeCell ref="A86:Y86"/>
    <mergeCell ref="A87:Y87"/>
    <mergeCell ref="A79:Y79"/>
    <mergeCell ref="A99:Y99"/>
    <mergeCell ref="A88:Y88"/>
    <mergeCell ref="A116:Y116"/>
    <mergeCell ref="B59:M59"/>
    <mergeCell ref="N59:U59"/>
    <mergeCell ref="O60:Y60"/>
    <mergeCell ref="G60:N60"/>
    <mergeCell ref="U61:Y61"/>
    <mergeCell ref="A61:S61"/>
    <mergeCell ref="C62:Y62"/>
    <mergeCell ref="A64:L64"/>
    <mergeCell ref="M64:Y64"/>
    <mergeCell ref="C60:F60"/>
    <mergeCell ref="A60:B60"/>
    <mergeCell ref="V59:Y59"/>
    <mergeCell ref="A58:Y58"/>
    <mergeCell ref="A76:Y76"/>
    <mergeCell ref="A84:Y84"/>
    <mergeCell ref="A85:Y85"/>
    <mergeCell ref="A140:D141"/>
    <mergeCell ref="E140:R141"/>
    <mergeCell ref="S140:T141"/>
    <mergeCell ref="U140:Y141"/>
    <mergeCell ref="A137:Y137"/>
    <mergeCell ref="A138:D138"/>
    <mergeCell ref="E138:M138"/>
    <mergeCell ref="N138:U138"/>
    <mergeCell ref="M130:R130"/>
    <mergeCell ref="U130:X130"/>
    <mergeCell ref="A135:K135"/>
    <mergeCell ref="A139:E139"/>
    <mergeCell ref="F139:Q139"/>
    <mergeCell ref="O135:U135"/>
    <mergeCell ref="R139:S139"/>
    <mergeCell ref="T139:Y139"/>
    <mergeCell ref="A68:Y68"/>
    <mergeCell ref="A127:K127"/>
    <mergeCell ref="A120:Y120"/>
    <mergeCell ref="A122:Y122"/>
    <mergeCell ref="A73:Y73"/>
    <mergeCell ref="A69:Y69"/>
    <mergeCell ref="A71:Y71"/>
    <mergeCell ref="A80:Y80"/>
    <mergeCell ref="A103:Y103"/>
    <mergeCell ref="A89:Y89"/>
    <mergeCell ref="A90:Y90"/>
    <mergeCell ref="A74:Y74"/>
    <mergeCell ref="A94:Y94"/>
    <mergeCell ref="A70:Y70"/>
    <mergeCell ref="A77:Y77"/>
    <mergeCell ref="A78:Y78"/>
    <mergeCell ref="A91:Y91"/>
    <mergeCell ref="A102:Y102"/>
    <mergeCell ref="A101:Y101"/>
    <mergeCell ref="A97:Y97"/>
    <mergeCell ref="A98:Y98"/>
    <mergeCell ref="A121:Y121"/>
    <mergeCell ref="A92:Y92"/>
    <mergeCell ref="A93:Y93"/>
    <mergeCell ref="A82:Y82"/>
    <mergeCell ref="A83:Y83"/>
    <mergeCell ref="U55:V55"/>
    <mergeCell ref="W55:Y55"/>
    <mergeCell ref="A56:D56"/>
    <mergeCell ref="E56:M56"/>
    <mergeCell ref="N56:Q56"/>
    <mergeCell ref="R56:Y56"/>
    <mergeCell ref="A55:D55"/>
    <mergeCell ref="E55:G55"/>
    <mergeCell ref="H55:I55"/>
    <mergeCell ref="J55:M55"/>
    <mergeCell ref="N55:Q55"/>
    <mergeCell ref="R55:T55"/>
    <mergeCell ref="A75:Y75"/>
    <mergeCell ref="A63:Y63"/>
    <mergeCell ref="A81:Y81"/>
    <mergeCell ref="A105:Y105"/>
    <mergeCell ref="A65:Y65"/>
    <mergeCell ref="A66:Y66"/>
    <mergeCell ref="A72:Y72"/>
    <mergeCell ref="A52:Y52"/>
    <mergeCell ref="A53:D53"/>
    <mergeCell ref="E53:M53"/>
    <mergeCell ref="N53:Q53"/>
    <mergeCell ref="R53:Y53"/>
    <mergeCell ref="A54:D54"/>
    <mergeCell ref="E54:M54"/>
    <mergeCell ref="N54:Q54"/>
    <mergeCell ref="R54:Y54"/>
    <mergeCell ref="U50:V50"/>
    <mergeCell ref="W50:Y50"/>
    <mergeCell ref="A51:D51"/>
    <mergeCell ref="E51:M51"/>
    <mergeCell ref="N51:Q51"/>
    <mergeCell ref="R51:Y51"/>
    <mergeCell ref="A49:D49"/>
    <mergeCell ref="E49:M49"/>
    <mergeCell ref="N49:Q49"/>
    <mergeCell ref="R49:Y49"/>
    <mergeCell ref="A50:D50"/>
    <mergeCell ref="E50:G50"/>
    <mergeCell ref="H50:I50"/>
    <mergeCell ref="J50:M50"/>
    <mergeCell ref="N50:Q50"/>
    <mergeCell ref="R50:T50"/>
    <mergeCell ref="A47:Y47"/>
    <mergeCell ref="A48:D48"/>
    <mergeCell ref="E48:M48"/>
    <mergeCell ref="N48:Q48"/>
    <mergeCell ref="R48:Y48"/>
    <mergeCell ref="A43:D43"/>
    <mergeCell ref="I43:L43"/>
    <mergeCell ref="M43:Q43"/>
    <mergeCell ref="R43:U43"/>
    <mergeCell ref="V43:Y43"/>
    <mergeCell ref="A44:D44"/>
    <mergeCell ref="E44:H44"/>
    <mergeCell ref="I44:L44"/>
    <mergeCell ref="M44:O44"/>
    <mergeCell ref="P44:U44"/>
    <mergeCell ref="V44:Y44"/>
    <mergeCell ref="Q39:U39"/>
    <mergeCell ref="V39:Y39"/>
    <mergeCell ref="A40:C40"/>
    <mergeCell ref="D40:F40"/>
    <mergeCell ref="G40:I40"/>
    <mergeCell ref="J40:L40"/>
    <mergeCell ref="M40:P40"/>
    <mergeCell ref="Q40:Y40"/>
    <mergeCell ref="A46:Y46"/>
    <mergeCell ref="A25:Y25"/>
    <mergeCell ref="A26:F26"/>
    <mergeCell ref="K26:L26"/>
    <mergeCell ref="M26:Y26"/>
    <mergeCell ref="W17:Y17"/>
    <mergeCell ref="A18:E18"/>
    <mergeCell ref="F18:K18"/>
    <mergeCell ref="L18:Y18"/>
    <mergeCell ref="A35:L35"/>
    <mergeCell ref="Q35:U35"/>
    <mergeCell ref="V35:Y35"/>
    <mergeCell ref="A33:L33"/>
    <mergeCell ref="Q33:U33"/>
    <mergeCell ref="V33:Y33"/>
    <mergeCell ref="A34:L34"/>
    <mergeCell ref="Q34:U34"/>
    <mergeCell ref="V34:Y34"/>
    <mergeCell ref="A19:E19"/>
    <mergeCell ref="F19:K19"/>
    <mergeCell ref="L19:Y19"/>
    <mergeCell ref="A30:Y30"/>
    <mergeCell ref="A31:L31"/>
    <mergeCell ref="Q31:U31"/>
    <mergeCell ref="A32:L32"/>
    <mergeCell ref="A21:Y21"/>
    <mergeCell ref="A22:G22"/>
    <mergeCell ref="H22:N22"/>
    <mergeCell ref="O22:V22"/>
    <mergeCell ref="W22:Y22"/>
    <mergeCell ref="A23:G23"/>
    <mergeCell ref="H23:N23"/>
    <mergeCell ref="O23:Q23"/>
    <mergeCell ref="S23:U23"/>
    <mergeCell ref="W23:Y23"/>
    <mergeCell ref="A1:E3"/>
    <mergeCell ref="V1:Y1"/>
    <mergeCell ref="V2:Y2"/>
    <mergeCell ref="V3:Y3"/>
    <mergeCell ref="S5:Y5"/>
    <mergeCell ref="S6:W6"/>
    <mergeCell ref="S7:W7"/>
    <mergeCell ref="X6:Y6"/>
    <mergeCell ref="X7:Y7"/>
    <mergeCell ref="K5:K7"/>
    <mergeCell ref="L5:Q5"/>
    <mergeCell ref="L6:O6"/>
    <mergeCell ref="L7:O7"/>
    <mergeCell ref="F1:U3"/>
    <mergeCell ref="P6:Q6"/>
    <mergeCell ref="P7:Q7"/>
    <mergeCell ref="A15:E15"/>
    <mergeCell ref="F15:L15"/>
    <mergeCell ref="A10:Y10"/>
    <mergeCell ref="A5:E5"/>
    <mergeCell ref="F5:J5"/>
    <mergeCell ref="A6:J6"/>
    <mergeCell ref="A7:D7"/>
    <mergeCell ref="F7:I7"/>
    <mergeCell ref="S15:Y15"/>
    <mergeCell ref="S14:Y14"/>
    <mergeCell ref="A8:K8"/>
    <mergeCell ref="L8:Y8"/>
    <mergeCell ref="A11:F11"/>
    <mergeCell ref="G11:Y11"/>
    <mergeCell ref="A12:H12"/>
    <mergeCell ref="I12:N12"/>
    <mergeCell ref="O12:S12"/>
    <mergeCell ref="T12:Y12"/>
    <mergeCell ref="I13:N13"/>
    <mergeCell ref="O13:S13"/>
    <mergeCell ref="T13:Y13"/>
    <mergeCell ref="A14:E14"/>
    <mergeCell ref="F14:L14"/>
    <mergeCell ref="M14:R14"/>
    <mergeCell ref="A17:K17"/>
    <mergeCell ref="L17:N17"/>
    <mergeCell ref="O17:R17"/>
    <mergeCell ref="S17:V17"/>
    <mergeCell ref="A16:K16"/>
    <mergeCell ref="L16:N16"/>
    <mergeCell ref="O16:R16"/>
    <mergeCell ref="S16:V16"/>
    <mergeCell ref="W16:Y16"/>
    <mergeCell ref="M129:R129"/>
    <mergeCell ref="U129:X129"/>
    <mergeCell ref="O134:U134"/>
    <mergeCell ref="A118:Y118"/>
    <mergeCell ref="A119:Y119"/>
    <mergeCell ref="A107:Y107"/>
    <mergeCell ref="A95:Y95"/>
    <mergeCell ref="A96:Y96"/>
    <mergeCell ref="A104:Y104"/>
    <mergeCell ref="A129:K129"/>
    <mergeCell ref="A130:K130"/>
    <mergeCell ref="A131:K131"/>
    <mergeCell ref="A132:K132"/>
    <mergeCell ref="A133:K133"/>
    <mergeCell ref="A134:K134"/>
    <mergeCell ref="A100:Y100"/>
    <mergeCell ref="A126:K126"/>
    <mergeCell ref="L126:Y126"/>
    <mergeCell ref="A108:Y108"/>
    <mergeCell ref="A109:Y109"/>
    <mergeCell ref="A110:Y110"/>
    <mergeCell ref="A111:Y111"/>
    <mergeCell ref="A114:Y114"/>
    <mergeCell ref="A123:Y123"/>
    <mergeCell ref="A27:F27"/>
    <mergeCell ref="K27:N27"/>
    <mergeCell ref="O27:Y27"/>
    <mergeCell ref="A28:Q28"/>
    <mergeCell ref="R28:S28"/>
    <mergeCell ref="T28:U28"/>
    <mergeCell ref="V28:W28"/>
    <mergeCell ref="X28:Y28"/>
    <mergeCell ref="A128:K128"/>
    <mergeCell ref="A124:Y124"/>
    <mergeCell ref="A106:Y106"/>
    <mergeCell ref="V32:Y32"/>
    <mergeCell ref="A37:Y37"/>
    <mergeCell ref="A38:G38"/>
    <mergeCell ref="H38:Y38"/>
    <mergeCell ref="Q32:U32"/>
    <mergeCell ref="A41:C41"/>
    <mergeCell ref="D41:Y41"/>
    <mergeCell ref="A42:E42"/>
    <mergeCell ref="F42:T42"/>
    <mergeCell ref="U42:W42"/>
    <mergeCell ref="X42:Y42"/>
    <mergeCell ref="A39:E39"/>
    <mergeCell ref="F39:P39"/>
  </mergeCells>
  <printOptions horizontalCentered="1"/>
  <pageMargins left="0.31496062992125984" right="0.31496062992125984" top="0.43307086614173229" bottom="0.43307086614173229" header="0" footer="0.31496062992125984"/>
  <pageSetup scale="73" fitToHeight="2" orientation="portrait" r:id="rId1"/>
  <rowBreaks count="1" manualBreakCount="1">
    <brk id="66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W79"/>
  <sheetViews>
    <sheetView showGridLines="0" view="pageBreakPreview" zoomScale="60" zoomScaleNormal="70" workbookViewId="0">
      <selection activeCell="I66" sqref="I66"/>
    </sheetView>
  </sheetViews>
  <sheetFormatPr baseColWidth="10" defaultColWidth="9.28515625" defaultRowHeight="15" x14ac:dyDescent="0.2"/>
  <cols>
    <col min="1" max="1" width="7.7109375" style="63" customWidth="1"/>
    <col min="2" max="2" width="11.7109375" style="63" customWidth="1"/>
    <col min="3" max="3" width="9.42578125" style="63" customWidth="1"/>
    <col min="4" max="4" width="21.42578125" style="63" customWidth="1"/>
    <col min="5" max="5" width="12.28515625" style="63" customWidth="1"/>
    <col min="6" max="7" width="9.28515625" style="63"/>
    <col min="8" max="8" width="15.28515625" style="63" customWidth="1"/>
    <col min="9" max="10" width="9.28515625" style="63"/>
    <col min="11" max="11" width="14.28515625" style="63" customWidth="1"/>
    <col min="12" max="12" width="8.28515625" style="63" customWidth="1"/>
    <col min="13" max="13" width="19.28515625" style="63" customWidth="1"/>
    <col min="14" max="14" width="15" style="63" customWidth="1"/>
    <col min="15" max="16" width="9.28515625" style="63"/>
    <col min="17" max="17" width="15.5703125" style="63" customWidth="1"/>
    <col min="18" max="16384" width="9.28515625" style="63"/>
  </cols>
  <sheetData>
    <row r="1" spans="1:22" ht="18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8" x14ac:dyDescent="0.25">
      <c r="A2" s="62"/>
      <c r="B2" s="62"/>
      <c r="C2" s="443" t="s">
        <v>223</v>
      </c>
      <c r="D2" s="443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8" x14ac:dyDescent="0.25">
      <c r="A3" s="62"/>
      <c r="B3" s="62"/>
      <c r="C3" s="62"/>
      <c r="D3" s="62"/>
      <c r="E3" s="62"/>
      <c r="F3" s="62"/>
      <c r="G3" s="62"/>
      <c r="J3" s="444" t="s">
        <v>224</v>
      </c>
      <c r="K3" s="444"/>
      <c r="L3" s="445"/>
      <c r="M3" s="445"/>
      <c r="N3" s="445"/>
      <c r="O3" s="445"/>
      <c r="P3" s="445"/>
      <c r="Q3" s="64"/>
      <c r="R3" s="65"/>
      <c r="S3" s="62"/>
      <c r="T3" s="62"/>
      <c r="U3" s="62"/>
      <c r="V3" s="62"/>
    </row>
    <row r="4" spans="1:22" ht="18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8" x14ac:dyDescent="0.25">
      <c r="A5" s="62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2"/>
      <c r="T5" s="62"/>
      <c r="U5" s="62"/>
      <c r="V5" s="62"/>
    </row>
    <row r="6" spans="1:22" ht="18" x14ac:dyDescent="0.25">
      <c r="A6" s="62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2"/>
      <c r="T6" s="62"/>
      <c r="U6" s="62"/>
      <c r="V6" s="62"/>
    </row>
    <row r="7" spans="1:22" ht="18" x14ac:dyDescent="0.25">
      <c r="A7" s="62"/>
      <c r="B7" s="67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27.75" customHeight="1" x14ac:dyDescent="0.25">
      <c r="A8" s="62"/>
      <c r="B8" s="67"/>
      <c r="C8" s="68" t="s">
        <v>225</v>
      </c>
      <c r="D8" s="62"/>
      <c r="E8" s="62"/>
      <c r="F8" s="446">
        <v>0</v>
      </c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62"/>
      <c r="R8" s="62"/>
      <c r="S8" s="62"/>
      <c r="T8" s="62"/>
      <c r="U8" s="62"/>
      <c r="V8" s="62"/>
    </row>
    <row r="9" spans="1:22" ht="18" x14ac:dyDescent="0.25">
      <c r="A9" s="62"/>
      <c r="B9" s="6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2.75" customHeight="1" x14ac:dyDescent="0.25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8" x14ac:dyDescent="0.25">
      <c r="A11" s="62"/>
      <c r="B11" s="67"/>
      <c r="C11" s="69"/>
      <c r="D11" s="69"/>
      <c r="E11" s="70"/>
      <c r="F11" s="7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18" x14ac:dyDescent="0.25">
      <c r="A12" s="62"/>
      <c r="B12" s="67"/>
      <c r="C12" s="69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8" x14ac:dyDescent="0.25">
      <c r="A13" s="62"/>
      <c r="B13" s="67"/>
      <c r="C13" s="69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8" x14ac:dyDescent="0.25">
      <c r="A14" s="62"/>
      <c r="B14" s="67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8" customHeight="1" x14ac:dyDescent="0.25">
      <c r="A15" s="62"/>
      <c r="B15" s="6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5" customHeight="1" x14ac:dyDescent="0.25">
      <c r="A16" s="62"/>
      <c r="B16" s="7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5.75" customHeight="1" x14ac:dyDescent="0.25">
      <c r="A17" s="62"/>
      <c r="B17" s="7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x14ac:dyDescent="0.25">
      <c r="A18" s="62"/>
      <c r="B18" s="7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8" x14ac:dyDescent="0.25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6.5" customHeight="1" x14ac:dyDescent="0.25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8" x14ac:dyDescent="0.25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8" x14ac:dyDescent="0.25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8" x14ac:dyDescent="0.25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8" x14ac:dyDescent="0.25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8" x14ac:dyDescent="0.25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8" x14ac:dyDescent="0.25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8" x14ac:dyDescent="0.25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8" x14ac:dyDescent="0.25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8" x14ac:dyDescent="0.25">
      <c r="A29" s="62"/>
      <c r="B29" s="7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8" x14ac:dyDescent="0.25">
      <c r="A30" s="62"/>
      <c r="B30" s="7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8" x14ac:dyDescent="0.25">
      <c r="A31" s="62"/>
      <c r="B31" s="7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8" x14ac:dyDescent="0.25">
      <c r="A32" s="62"/>
      <c r="B32" s="7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18" x14ac:dyDescent="0.25">
      <c r="A33" s="62"/>
      <c r="B33" s="7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1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1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1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44.25" customHeight="1" x14ac:dyDescent="0.25">
      <c r="A40" s="62"/>
      <c r="R40" s="62"/>
      <c r="S40" s="62"/>
      <c r="T40" s="62"/>
      <c r="U40" s="62"/>
      <c r="V40" s="62"/>
    </row>
    <row r="41" spans="1:22" ht="44.25" customHeight="1" x14ac:dyDescent="0.25">
      <c r="A41" s="62"/>
      <c r="R41" s="62"/>
      <c r="S41" s="62"/>
      <c r="T41" s="62"/>
      <c r="U41" s="62"/>
      <c r="V41" s="62"/>
    </row>
    <row r="42" spans="1:22" ht="24" customHeight="1" x14ac:dyDescent="0.25">
      <c r="B42" s="72" t="s">
        <v>226</v>
      </c>
      <c r="C42" s="62"/>
      <c r="D42" s="73"/>
      <c r="E42" s="447"/>
      <c r="F42" s="447"/>
      <c r="G42" s="447"/>
      <c r="H42" s="74" t="s">
        <v>227</v>
      </c>
      <c r="I42" s="448"/>
      <c r="J42" s="448"/>
      <c r="K42" s="448"/>
      <c r="L42" s="449" t="s">
        <v>228</v>
      </c>
      <c r="M42" s="449"/>
      <c r="N42" s="448"/>
      <c r="O42" s="448"/>
      <c r="R42" s="62"/>
      <c r="S42" s="62"/>
      <c r="T42" s="62"/>
      <c r="U42" s="62"/>
      <c r="V42" s="62"/>
    </row>
    <row r="43" spans="1:22" ht="18.75" x14ac:dyDescent="0.25">
      <c r="A43" s="62"/>
      <c r="C43" s="72" t="s">
        <v>229</v>
      </c>
      <c r="D43" s="7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1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18" x14ac:dyDescent="0.25">
      <c r="A45" s="62"/>
      <c r="C45" s="72" t="s">
        <v>230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1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8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3" ht="18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3" ht="15" customHeight="1" x14ac:dyDescent="0.25">
      <c r="A50" s="62"/>
      <c r="I50" s="76" t="s">
        <v>231</v>
      </c>
      <c r="R50" s="62"/>
      <c r="S50" s="62"/>
      <c r="T50" s="62"/>
      <c r="U50" s="62"/>
      <c r="V50" s="62"/>
      <c r="W50" s="84"/>
    </row>
    <row r="51" spans="1:23" ht="15" customHeight="1" x14ac:dyDescent="0.25">
      <c r="A51" s="62"/>
      <c r="R51" s="74"/>
      <c r="S51" s="62"/>
      <c r="T51" s="62"/>
      <c r="U51" s="62"/>
      <c r="V51" s="62"/>
      <c r="W51" s="84"/>
    </row>
    <row r="52" spans="1:23" ht="15" customHeight="1" x14ac:dyDescent="0.25">
      <c r="A52" s="62"/>
      <c r="R52" s="74"/>
      <c r="S52" s="62"/>
      <c r="T52" s="62"/>
      <c r="U52" s="62"/>
      <c r="V52" s="62"/>
      <c r="W52" s="84"/>
    </row>
    <row r="53" spans="1:23" ht="18" x14ac:dyDescent="0.25">
      <c r="A53" s="62"/>
      <c r="R53" s="74"/>
      <c r="S53" s="62"/>
      <c r="T53" s="62"/>
      <c r="U53" s="62"/>
      <c r="V53" s="62"/>
      <c r="W53" s="83"/>
    </row>
    <row r="54" spans="1:23" ht="18" x14ac:dyDescent="0.25">
      <c r="A54" s="62"/>
      <c r="B54" s="62"/>
      <c r="C54" s="62"/>
      <c r="D54" s="62"/>
      <c r="E54" s="62"/>
      <c r="F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74"/>
      <c r="S55" s="62"/>
      <c r="T55" s="62"/>
      <c r="U55" s="62"/>
      <c r="V55" s="62"/>
      <c r="W55" s="81"/>
    </row>
    <row r="56" spans="1:23" ht="18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74"/>
      <c r="S56" s="62"/>
      <c r="T56" s="62"/>
      <c r="U56" s="62"/>
      <c r="V56" s="62"/>
      <c r="W56" s="81"/>
    </row>
    <row r="57" spans="1:23" ht="18.75" customHeight="1" x14ac:dyDescent="0.25">
      <c r="A57" s="62"/>
      <c r="B57" s="62"/>
      <c r="C57" s="62"/>
      <c r="D57" s="62"/>
      <c r="E57" s="62"/>
      <c r="F57" s="62"/>
      <c r="G57" s="450" t="s">
        <v>232</v>
      </c>
      <c r="H57" s="451"/>
      <c r="I57" s="62"/>
      <c r="J57" s="62"/>
      <c r="K57" s="62"/>
      <c r="L57" s="62"/>
      <c r="M57" s="62"/>
      <c r="N57" s="62"/>
      <c r="O57" s="62"/>
      <c r="P57" s="450" t="s">
        <v>232</v>
      </c>
      <c r="Q57" s="451"/>
      <c r="R57" s="74"/>
      <c r="S57" s="62"/>
      <c r="T57" s="62"/>
      <c r="U57" s="62"/>
      <c r="V57" s="62"/>
      <c r="W57" s="81"/>
    </row>
    <row r="58" spans="1:23" ht="18.75" customHeight="1" x14ac:dyDescent="0.25">
      <c r="A58" s="62"/>
      <c r="B58" s="62"/>
      <c r="C58" s="62"/>
      <c r="D58" s="62"/>
      <c r="E58" s="62"/>
      <c r="F58" s="62"/>
      <c r="G58" s="452"/>
      <c r="H58" s="453"/>
      <c r="I58" s="62"/>
      <c r="J58" s="62"/>
      <c r="K58" s="62"/>
      <c r="L58" s="62"/>
      <c r="M58" s="62"/>
      <c r="N58" s="62"/>
      <c r="O58" s="62"/>
      <c r="P58" s="452"/>
      <c r="Q58" s="453"/>
      <c r="R58" s="74"/>
      <c r="S58" s="62"/>
      <c r="T58" s="62"/>
      <c r="U58" s="62"/>
      <c r="V58" s="62"/>
      <c r="W58" s="81"/>
    </row>
    <row r="59" spans="1:23" ht="18.75" customHeight="1" x14ac:dyDescent="0.25">
      <c r="A59" s="62"/>
      <c r="B59" s="62"/>
      <c r="C59" s="62"/>
      <c r="D59" s="62"/>
      <c r="E59" s="62"/>
      <c r="F59" s="62"/>
      <c r="G59" s="452"/>
      <c r="H59" s="453"/>
      <c r="I59" s="62"/>
      <c r="J59" s="62"/>
      <c r="K59" s="62"/>
      <c r="L59" s="62"/>
      <c r="M59" s="62"/>
      <c r="N59" s="62"/>
      <c r="O59" s="62"/>
      <c r="P59" s="452"/>
      <c r="Q59" s="453"/>
      <c r="R59" s="62"/>
      <c r="S59" s="62"/>
      <c r="T59" s="62"/>
      <c r="U59" s="62"/>
      <c r="V59" s="62"/>
      <c r="W59" s="81"/>
    </row>
    <row r="60" spans="1:23" ht="18.75" customHeight="1" x14ac:dyDescent="0.25">
      <c r="A60" s="62"/>
      <c r="B60" s="77"/>
      <c r="C60" s="77"/>
      <c r="D60" s="77"/>
      <c r="E60" s="77"/>
      <c r="F60" s="78"/>
      <c r="G60" s="452"/>
      <c r="H60" s="453"/>
      <c r="I60" s="62"/>
      <c r="J60" s="62"/>
      <c r="K60" s="77"/>
      <c r="L60" s="77"/>
      <c r="M60" s="77"/>
      <c r="N60" s="77"/>
      <c r="O60" s="77"/>
      <c r="P60" s="452"/>
      <c r="Q60" s="453"/>
      <c r="R60" s="62"/>
      <c r="S60" s="62"/>
      <c r="T60" s="62"/>
      <c r="U60" s="62"/>
      <c r="V60" s="62"/>
      <c r="W60" s="81"/>
    </row>
    <row r="61" spans="1:23" ht="18.75" customHeight="1" x14ac:dyDescent="0.25">
      <c r="A61" s="62"/>
      <c r="B61" s="62"/>
      <c r="C61" s="62"/>
      <c r="D61" s="62"/>
      <c r="E61" s="62"/>
      <c r="F61" s="62"/>
      <c r="G61" s="452"/>
      <c r="H61" s="453"/>
      <c r="I61" s="62"/>
      <c r="J61" s="62"/>
      <c r="K61" s="62"/>
      <c r="L61" s="62"/>
      <c r="M61" s="62"/>
      <c r="N61" s="62"/>
      <c r="O61" s="62"/>
      <c r="P61" s="452"/>
      <c r="Q61" s="453"/>
      <c r="R61" s="74"/>
      <c r="S61" s="62"/>
      <c r="T61" s="62"/>
      <c r="U61" s="62"/>
      <c r="V61" s="62"/>
      <c r="W61" s="81"/>
    </row>
    <row r="62" spans="1:23" ht="18.75" customHeight="1" x14ac:dyDescent="0.25">
      <c r="A62" s="96" t="s">
        <v>267</v>
      </c>
      <c r="B62" s="72" t="s">
        <v>266</v>
      </c>
      <c r="C62" s="97" t="str">
        <f>+IF('PLANTILLA PN'!$G$18='Pagaré '!B62,"X","")</f>
        <v/>
      </c>
      <c r="D62" s="74" t="s">
        <v>234</v>
      </c>
      <c r="E62" s="79"/>
      <c r="F62" s="62" t="s">
        <v>235</v>
      </c>
      <c r="G62" s="452"/>
      <c r="H62" s="453"/>
      <c r="I62" s="62"/>
      <c r="J62" s="62"/>
      <c r="K62" s="72" t="s">
        <v>233</v>
      </c>
      <c r="L62" s="79"/>
      <c r="M62" s="74" t="s">
        <v>234</v>
      </c>
      <c r="N62" s="97" t="str">
        <f>+IF('PLANTILLA PN'!$P$13='Pagaré '!M62,"X","")</f>
        <v/>
      </c>
      <c r="O62" s="62" t="s">
        <v>235</v>
      </c>
      <c r="P62" s="452"/>
      <c r="Q62" s="453"/>
      <c r="R62" s="74"/>
      <c r="S62" s="62"/>
      <c r="T62" s="62"/>
      <c r="U62" s="62"/>
      <c r="V62" s="62"/>
      <c r="W62" s="82"/>
    </row>
    <row r="63" spans="1:23" ht="18.75" customHeight="1" x14ac:dyDescent="0.25">
      <c r="A63" s="62"/>
      <c r="B63" s="62"/>
      <c r="C63" s="62"/>
      <c r="D63" s="62"/>
      <c r="E63" s="62"/>
      <c r="F63" s="62"/>
      <c r="G63" s="452"/>
      <c r="H63" s="453"/>
      <c r="I63" s="62"/>
      <c r="J63" s="62"/>
      <c r="K63" s="62"/>
      <c r="L63" s="62"/>
      <c r="M63" s="62"/>
      <c r="N63" s="62"/>
      <c r="O63" s="62"/>
      <c r="P63" s="452"/>
      <c r="Q63" s="453"/>
      <c r="R63" s="74"/>
      <c r="S63" s="62"/>
      <c r="T63" s="62"/>
      <c r="U63" s="62"/>
      <c r="V63" s="62"/>
      <c r="W63" s="82"/>
    </row>
    <row r="64" spans="1:23" ht="35.25" customHeight="1" x14ac:dyDescent="0.25">
      <c r="A64" s="62"/>
      <c r="B64" s="62"/>
      <c r="C64" s="62"/>
      <c r="D64" s="62"/>
      <c r="E64" s="62"/>
      <c r="F64" s="62"/>
      <c r="G64" s="454"/>
      <c r="H64" s="455"/>
      <c r="I64" s="62"/>
      <c r="J64" s="62"/>
      <c r="K64" s="62"/>
      <c r="L64" s="62"/>
      <c r="M64" s="62"/>
      <c r="N64" s="62"/>
      <c r="O64" s="62"/>
      <c r="P64" s="454"/>
      <c r="Q64" s="455"/>
      <c r="R64" s="74"/>
      <c r="S64" s="62"/>
      <c r="T64" s="62" t="s">
        <v>398</v>
      </c>
      <c r="U64" s="62"/>
      <c r="V64" s="62"/>
      <c r="W64" s="82"/>
    </row>
    <row r="65" spans="1:23" ht="18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82"/>
    </row>
    <row r="66" spans="1:23" ht="64.5" customHeight="1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82"/>
    </row>
    <row r="67" spans="1:23" ht="29.25" customHeight="1" x14ac:dyDescent="0.25">
      <c r="A67" s="62"/>
      <c r="B67" s="62" t="s">
        <v>236</v>
      </c>
      <c r="C67" s="456" t="e">
        <f>#REF!</f>
        <v>#REF!</v>
      </c>
      <c r="D67" s="456"/>
      <c r="E67" s="456"/>
      <c r="F67" s="456"/>
      <c r="G67" s="456"/>
      <c r="H67" s="456"/>
      <c r="I67" s="62"/>
      <c r="J67" s="62"/>
      <c r="K67" s="62" t="s">
        <v>236</v>
      </c>
      <c r="L67" s="456" t="e">
        <f>#REF!</f>
        <v>#REF!</v>
      </c>
      <c r="M67" s="456"/>
      <c r="N67" s="456"/>
      <c r="O67" s="456"/>
      <c r="P67" s="456"/>
      <c r="Q67" s="456"/>
      <c r="R67" s="62"/>
      <c r="S67" s="62"/>
      <c r="T67" s="62"/>
      <c r="U67" s="62"/>
      <c r="V67" s="62"/>
      <c r="W67" s="82"/>
    </row>
    <row r="68" spans="1:23" ht="35.25" customHeight="1" x14ac:dyDescent="0.25">
      <c r="A68" s="62"/>
      <c r="B68" s="62" t="s">
        <v>237</v>
      </c>
      <c r="C68" s="62"/>
      <c r="D68" s="457" t="e">
        <f>#REF!</f>
        <v>#REF!</v>
      </c>
      <c r="E68" s="458"/>
      <c r="F68" s="458"/>
      <c r="G68" s="458"/>
      <c r="H68" s="458"/>
      <c r="I68" s="62"/>
      <c r="J68" s="62"/>
      <c r="K68" s="62" t="s">
        <v>237</v>
      </c>
      <c r="L68" s="62"/>
      <c r="M68" s="457" t="e">
        <f>#REF!</f>
        <v>#REF!</v>
      </c>
      <c r="N68" s="458"/>
      <c r="O68" s="458"/>
      <c r="P68" s="458"/>
      <c r="Q68" s="458"/>
      <c r="R68" s="62"/>
      <c r="S68" s="62"/>
      <c r="T68" s="62"/>
      <c r="U68" s="62"/>
      <c r="V68" s="62"/>
      <c r="W68" s="82"/>
    </row>
    <row r="69" spans="1:23" ht="15" customHeight="1" x14ac:dyDescent="0.25">
      <c r="A69" s="62"/>
      <c r="B69" s="62"/>
      <c r="C69" s="62"/>
      <c r="D69" s="65"/>
      <c r="E69" s="74"/>
      <c r="F69" s="74"/>
      <c r="G69" s="74"/>
      <c r="H69" s="74"/>
      <c r="I69" s="62"/>
      <c r="J69" s="62"/>
      <c r="K69" s="62"/>
      <c r="L69" s="62"/>
      <c r="M69" s="74"/>
      <c r="N69" s="74"/>
      <c r="O69" s="74"/>
      <c r="P69" s="74"/>
      <c r="Q69" s="74"/>
      <c r="R69" s="62"/>
      <c r="S69" s="62"/>
      <c r="T69" s="62"/>
      <c r="U69" s="62"/>
      <c r="V69" s="62"/>
      <c r="W69" s="82"/>
    </row>
    <row r="70" spans="1:23" ht="55.5" customHeight="1" x14ac:dyDescent="0.25">
      <c r="A70" s="62"/>
      <c r="B70" s="459" t="s">
        <v>238</v>
      </c>
      <c r="C70" s="459"/>
      <c r="D70" s="456"/>
      <c r="E70" s="456"/>
      <c r="F70" s="456"/>
      <c r="G70" s="456"/>
      <c r="H70" s="456"/>
      <c r="I70" s="62"/>
      <c r="J70" s="62"/>
      <c r="K70" s="459" t="s">
        <v>238</v>
      </c>
      <c r="L70" s="459"/>
      <c r="M70" s="456"/>
      <c r="N70" s="456"/>
      <c r="O70" s="456"/>
      <c r="P70" s="456"/>
      <c r="Q70" s="456"/>
      <c r="R70" s="62"/>
      <c r="S70" s="62"/>
      <c r="T70" s="62"/>
      <c r="U70" s="62"/>
      <c r="V70" s="62"/>
      <c r="W70" s="81"/>
    </row>
    <row r="71" spans="1:23" ht="34.5" customHeight="1" x14ac:dyDescent="0.25">
      <c r="B71" s="62" t="s">
        <v>237</v>
      </c>
      <c r="C71" s="62"/>
      <c r="D71" s="445"/>
      <c r="E71" s="456"/>
      <c r="F71" s="456"/>
      <c r="G71" s="456"/>
      <c r="H71" s="456"/>
      <c r="I71" s="62"/>
      <c r="J71" s="62"/>
      <c r="K71" s="62" t="s">
        <v>237</v>
      </c>
      <c r="L71" s="62"/>
      <c r="M71" s="445"/>
      <c r="N71" s="456"/>
      <c r="O71" s="456"/>
      <c r="P71" s="456"/>
      <c r="Q71" s="456"/>
    </row>
    <row r="79" spans="1:23" x14ac:dyDescent="0.2">
      <c r="J79" s="80" t="s">
        <v>239</v>
      </c>
    </row>
  </sheetData>
  <mergeCells count="20">
    <mergeCell ref="B70:C70"/>
    <mergeCell ref="D70:H70"/>
    <mergeCell ref="K70:L70"/>
    <mergeCell ref="M70:Q70"/>
    <mergeCell ref="D71:H71"/>
    <mergeCell ref="M71:Q71"/>
    <mergeCell ref="G57:H64"/>
    <mergeCell ref="P57:Q64"/>
    <mergeCell ref="C67:H67"/>
    <mergeCell ref="L67:Q67"/>
    <mergeCell ref="D68:H68"/>
    <mergeCell ref="M68:Q68"/>
    <mergeCell ref="C2:D2"/>
    <mergeCell ref="J3:K3"/>
    <mergeCell ref="L3:P3"/>
    <mergeCell ref="F8:P8"/>
    <mergeCell ref="E42:G42"/>
    <mergeCell ref="I42:K42"/>
    <mergeCell ref="L42:M42"/>
    <mergeCell ref="N42:O42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W77"/>
  <sheetViews>
    <sheetView showGridLines="0" view="pageBreakPreview" zoomScale="60" zoomScaleNormal="70" workbookViewId="0">
      <selection activeCell="C14" sqref="C14"/>
    </sheetView>
  </sheetViews>
  <sheetFormatPr baseColWidth="10" defaultColWidth="9.28515625" defaultRowHeight="15" x14ac:dyDescent="0.2"/>
  <cols>
    <col min="1" max="1" width="7.7109375" style="63" customWidth="1"/>
    <col min="2" max="2" width="11.7109375" style="63" customWidth="1"/>
    <col min="3" max="3" width="9.42578125" style="63" customWidth="1"/>
    <col min="4" max="4" width="21.42578125" style="63" customWidth="1"/>
    <col min="5" max="5" width="12.28515625" style="63" customWidth="1"/>
    <col min="6" max="7" width="9.28515625" style="63"/>
    <col min="8" max="8" width="15.28515625" style="63" customWidth="1"/>
    <col min="9" max="10" width="9.28515625" style="63"/>
    <col min="11" max="11" width="14.28515625" style="63" customWidth="1"/>
    <col min="12" max="12" width="8.28515625" style="63" customWidth="1"/>
    <col min="13" max="13" width="19.28515625" style="63" customWidth="1"/>
    <col min="14" max="14" width="15" style="63" customWidth="1"/>
    <col min="15" max="16" width="9.28515625" style="63"/>
    <col min="17" max="17" width="15.5703125" style="63" customWidth="1"/>
    <col min="18" max="16384" width="9.28515625" style="63"/>
  </cols>
  <sheetData>
    <row r="1" spans="1:22" ht="18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8" x14ac:dyDescent="0.25">
      <c r="A2" s="62"/>
      <c r="B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8" x14ac:dyDescent="0.25">
      <c r="A3" s="62"/>
      <c r="B3" s="62"/>
      <c r="C3" s="76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8" x14ac:dyDescent="0.25">
      <c r="A4" s="62"/>
      <c r="B4" s="62"/>
      <c r="C4" s="76" t="s">
        <v>240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8" x14ac:dyDescent="0.25">
      <c r="A5" s="62"/>
      <c r="B5" s="62"/>
      <c r="C5" s="76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8" x14ac:dyDescent="0.25">
      <c r="A6" s="62"/>
      <c r="B6" s="62"/>
      <c r="D6" s="62"/>
      <c r="E6" s="62"/>
      <c r="F6" s="62"/>
      <c r="G6" s="62"/>
      <c r="J6" s="444" t="s">
        <v>224</v>
      </c>
      <c r="K6" s="444"/>
      <c r="L6" s="445"/>
      <c r="M6" s="445"/>
      <c r="N6" s="445"/>
      <c r="O6" s="445"/>
      <c r="P6" s="445"/>
      <c r="Q6" s="64"/>
      <c r="R6" s="65"/>
      <c r="S6" s="62"/>
      <c r="T6" s="62"/>
      <c r="U6" s="62"/>
      <c r="V6" s="62"/>
    </row>
    <row r="7" spans="1:22" ht="1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18" x14ac:dyDescent="0.25">
      <c r="A8" s="62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2"/>
      <c r="T8" s="62"/>
      <c r="U8" s="62"/>
      <c r="V8" s="62"/>
    </row>
    <row r="9" spans="1:22" ht="18" x14ac:dyDescent="0.25">
      <c r="A9" s="62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2"/>
      <c r="T9" s="62"/>
      <c r="U9" s="62"/>
      <c r="V9" s="62"/>
    </row>
    <row r="10" spans="1:22" ht="18" x14ac:dyDescent="0.25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27.75" customHeight="1" x14ac:dyDescent="0.25">
      <c r="A11" s="62"/>
      <c r="B11" s="67"/>
      <c r="C11" s="85" t="s">
        <v>241</v>
      </c>
      <c r="D11" s="62"/>
      <c r="E11" s="62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62"/>
      <c r="R11" s="62"/>
      <c r="S11" s="62"/>
      <c r="T11" s="62"/>
      <c r="U11" s="62"/>
      <c r="V11" s="62"/>
    </row>
    <row r="12" spans="1:22" ht="18" x14ac:dyDescent="0.25">
      <c r="A12" s="62"/>
      <c r="B12" s="67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20.25" customHeight="1" x14ac:dyDescent="0.25">
      <c r="A13" s="62"/>
      <c r="B13" s="67"/>
      <c r="C13" s="460" t="e">
        <f>#REF!</f>
        <v>#REF!</v>
      </c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62" t="s">
        <v>242</v>
      </c>
      <c r="O13" s="62"/>
      <c r="P13" s="62"/>
      <c r="Q13" s="62"/>
      <c r="R13" s="62"/>
      <c r="S13" s="62"/>
      <c r="T13" s="62"/>
      <c r="U13" s="62"/>
      <c r="V13" s="62"/>
    </row>
    <row r="14" spans="1:22" ht="18" x14ac:dyDescent="0.25">
      <c r="A14" s="62"/>
      <c r="B14" s="67"/>
      <c r="C14" s="69"/>
      <c r="D14" s="69"/>
      <c r="E14" s="70"/>
      <c r="F14" s="70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26.25" x14ac:dyDescent="0.4">
      <c r="A15" s="62"/>
      <c r="B15" s="67"/>
      <c r="C15" s="8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8" x14ac:dyDescent="0.25">
      <c r="A16" s="62"/>
      <c r="B16" s="67"/>
      <c r="C16" s="69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8" x14ac:dyDescent="0.25">
      <c r="A17" s="62"/>
      <c r="B17" s="6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customHeight="1" x14ac:dyDescent="0.25">
      <c r="A18" s="62"/>
      <c r="B18" s="6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5" customHeight="1" x14ac:dyDescent="0.25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5.75" customHeight="1" x14ac:dyDescent="0.25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8" x14ac:dyDescent="0.25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8" x14ac:dyDescent="0.25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6.5" customHeight="1" x14ac:dyDescent="0.25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8" x14ac:dyDescent="0.25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8" x14ac:dyDescent="0.25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8" x14ac:dyDescent="0.25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8" x14ac:dyDescent="0.25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8" x14ac:dyDescent="0.25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8" x14ac:dyDescent="0.25">
      <c r="A29" s="62"/>
      <c r="B29" s="7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3" ht="1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3" ht="1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3" ht="1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3" ht="44.25" customHeight="1" x14ac:dyDescent="0.25">
      <c r="A36" s="62"/>
      <c r="R36" s="62"/>
      <c r="S36" s="62"/>
      <c r="T36" s="62"/>
      <c r="U36" s="62"/>
      <c r="V36" s="62"/>
    </row>
    <row r="37" spans="1:23" ht="44.25" customHeight="1" x14ac:dyDescent="0.25">
      <c r="A37" s="62"/>
      <c r="R37" s="62"/>
      <c r="S37" s="62"/>
      <c r="T37" s="62"/>
      <c r="U37" s="62"/>
      <c r="V37" s="62"/>
    </row>
    <row r="38" spans="1:23" ht="24" customHeight="1" x14ac:dyDescent="0.25">
      <c r="B38" s="72" t="s">
        <v>226</v>
      </c>
      <c r="C38" s="62"/>
      <c r="D38" s="73"/>
      <c r="E38" s="447"/>
      <c r="F38" s="447"/>
      <c r="G38" s="447"/>
      <c r="H38" s="74" t="s">
        <v>227</v>
      </c>
      <c r="I38" s="448"/>
      <c r="J38" s="448"/>
      <c r="K38" s="448"/>
      <c r="L38" s="449" t="s">
        <v>228</v>
      </c>
      <c r="M38" s="449"/>
      <c r="N38" s="448"/>
      <c r="O38" s="448"/>
      <c r="R38" s="62"/>
      <c r="S38" s="62"/>
      <c r="T38" s="62"/>
      <c r="U38" s="62"/>
      <c r="V38" s="62"/>
    </row>
    <row r="39" spans="1:23" ht="24.75" customHeight="1" x14ac:dyDescent="0.25">
      <c r="A39" s="62"/>
      <c r="C39" s="72" t="s">
        <v>229</v>
      </c>
      <c r="D39" s="75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3" ht="1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3" ht="18" x14ac:dyDescent="0.25">
      <c r="A41" s="62"/>
      <c r="C41" s="72" t="s">
        <v>230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3" ht="1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3" ht="1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3" ht="1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3" ht="1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3" ht="1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3" ht="15" customHeight="1" x14ac:dyDescent="0.25">
      <c r="A47" s="62"/>
      <c r="I47" s="76" t="s">
        <v>231</v>
      </c>
      <c r="R47" s="62"/>
      <c r="S47" s="62"/>
      <c r="T47" s="62"/>
      <c r="U47" s="62"/>
      <c r="V47" s="62"/>
      <c r="W47" s="84"/>
    </row>
    <row r="48" spans="1:23" ht="15" customHeight="1" x14ac:dyDescent="0.25">
      <c r="A48" s="62"/>
      <c r="R48" s="74"/>
      <c r="S48" s="62"/>
      <c r="T48" s="62"/>
      <c r="U48" s="62"/>
      <c r="V48" s="62"/>
      <c r="W48" s="84"/>
    </row>
    <row r="49" spans="1:23" ht="15" customHeight="1" x14ac:dyDescent="0.25">
      <c r="A49" s="62"/>
      <c r="R49" s="74"/>
      <c r="S49" s="62"/>
      <c r="T49" s="62"/>
      <c r="U49" s="62"/>
      <c r="V49" s="62"/>
      <c r="W49" s="84"/>
    </row>
    <row r="50" spans="1:23" ht="15" customHeight="1" x14ac:dyDescent="0.25">
      <c r="A50" s="62"/>
      <c r="R50" s="74"/>
      <c r="S50" s="62"/>
      <c r="T50" s="62"/>
      <c r="U50" s="62"/>
      <c r="V50" s="62"/>
      <c r="W50" s="84"/>
    </row>
    <row r="51" spans="1:23" ht="18" x14ac:dyDescent="0.25">
      <c r="A51" s="62"/>
      <c r="R51" s="74"/>
      <c r="S51" s="62"/>
      <c r="T51" s="62"/>
      <c r="U51" s="62"/>
      <c r="V51" s="62"/>
      <c r="W51" s="83"/>
    </row>
    <row r="52" spans="1:23" ht="18" x14ac:dyDescent="0.25">
      <c r="A52" s="62"/>
      <c r="B52" s="62"/>
      <c r="C52" s="62"/>
      <c r="D52" s="62"/>
      <c r="E52" s="62"/>
      <c r="F52" s="62"/>
      <c r="J52" s="62"/>
      <c r="K52" s="62"/>
      <c r="L52" s="62"/>
      <c r="M52" s="62"/>
      <c r="N52" s="62"/>
      <c r="O52" s="62"/>
      <c r="P52" s="62"/>
      <c r="Q52" s="62"/>
      <c r="R52" s="74"/>
      <c r="S52" s="62"/>
      <c r="T52" s="62"/>
      <c r="U52" s="62"/>
      <c r="V52" s="62"/>
      <c r="W52" s="81"/>
    </row>
    <row r="53" spans="1:23" ht="18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74"/>
      <c r="S53" s="62"/>
      <c r="T53" s="62"/>
      <c r="U53" s="62"/>
      <c r="V53" s="62"/>
      <c r="W53" s="81"/>
    </row>
    <row r="54" spans="1:23" ht="18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.75" customHeight="1" x14ac:dyDescent="0.25">
      <c r="A55" s="62"/>
      <c r="B55" s="62"/>
      <c r="C55" s="62"/>
      <c r="D55" s="62"/>
      <c r="E55" s="62"/>
      <c r="F55" s="62"/>
      <c r="G55" s="450" t="s">
        <v>232</v>
      </c>
      <c r="H55" s="451"/>
      <c r="I55" s="62"/>
      <c r="J55" s="62"/>
      <c r="K55" s="62"/>
      <c r="L55" s="62"/>
      <c r="M55" s="62"/>
      <c r="N55" s="62"/>
      <c r="O55" s="62"/>
      <c r="P55" s="450" t="s">
        <v>232</v>
      </c>
      <c r="Q55" s="451"/>
      <c r="R55" s="74"/>
      <c r="S55" s="62"/>
      <c r="T55" s="62"/>
      <c r="U55" s="62"/>
      <c r="V55" s="62"/>
      <c r="W55" s="81"/>
    </row>
    <row r="56" spans="1:23" ht="18.75" customHeight="1" x14ac:dyDescent="0.25">
      <c r="A56" s="62"/>
      <c r="B56" s="62"/>
      <c r="C56" s="62"/>
      <c r="D56" s="62"/>
      <c r="E56" s="62"/>
      <c r="F56" s="62"/>
      <c r="G56" s="452"/>
      <c r="H56" s="453"/>
      <c r="I56" s="62"/>
      <c r="J56" s="62"/>
      <c r="K56" s="62"/>
      <c r="L56" s="62"/>
      <c r="M56" s="62"/>
      <c r="N56" s="62"/>
      <c r="O56" s="62"/>
      <c r="P56" s="452"/>
      <c r="Q56" s="453"/>
      <c r="R56" s="74"/>
      <c r="S56" s="62"/>
      <c r="T56" s="62"/>
      <c r="U56" s="62"/>
      <c r="V56" s="62"/>
      <c r="W56" s="81"/>
    </row>
    <row r="57" spans="1:23" ht="18.75" customHeight="1" x14ac:dyDescent="0.25">
      <c r="A57" s="62"/>
      <c r="B57" s="62"/>
      <c r="C57" s="62"/>
      <c r="D57" s="62"/>
      <c r="E57" s="62"/>
      <c r="F57" s="62"/>
      <c r="G57" s="452"/>
      <c r="H57" s="453"/>
      <c r="I57" s="62"/>
      <c r="J57" s="62"/>
      <c r="K57" s="62"/>
      <c r="L57" s="62"/>
      <c r="M57" s="62"/>
      <c r="N57" s="62"/>
      <c r="O57" s="62"/>
      <c r="P57" s="452"/>
      <c r="Q57" s="453"/>
      <c r="R57" s="62"/>
      <c r="S57" s="62"/>
      <c r="T57" s="62"/>
      <c r="U57" s="62"/>
      <c r="V57" s="62"/>
      <c r="W57" s="81"/>
    </row>
    <row r="58" spans="1:23" ht="18.75" customHeight="1" x14ac:dyDescent="0.25">
      <c r="A58" s="62"/>
      <c r="B58" s="77"/>
      <c r="C58" s="77"/>
      <c r="D58" s="77"/>
      <c r="E58" s="77"/>
      <c r="F58" s="78"/>
      <c r="G58" s="452"/>
      <c r="H58" s="453"/>
      <c r="I58" s="62"/>
      <c r="J58" s="62"/>
      <c r="K58" s="77"/>
      <c r="L58" s="77"/>
      <c r="M58" s="77"/>
      <c r="N58" s="77"/>
      <c r="O58" s="77"/>
      <c r="P58" s="452"/>
      <c r="Q58" s="453"/>
      <c r="R58" s="62"/>
      <c r="S58" s="62"/>
      <c r="T58" s="62"/>
      <c r="U58" s="62"/>
      <c r="V58" s="62"/>
      <c r="W58" s="81"/>
    </row>
    <row r="59" spans="1:23" ht="18.75" customHeight="1" x14ac:dyDescent="0.25">
      <c r="A59" s="62"/>
      <c r="B59" s="62"/>
      <c r="C59" s="62"/>
      <c r="D59" s="62"/>
      <c r="E59" s="62"/>
      <c r="F59" s="62"/>
      <c r="G59" s="452"/>
      <c r="H59" s="453"/>
      <c r="I59" s="62"/>
      <c r="J59" s="62"/>
      <c r="K59" s="62"/>
      <c r="L59" s="62"/>
      <c r="M59" s="62"/>
      <c r="N59" s="62"/>
      <c r="O59" s="62"/>
      <c r="P59" s="452"/>
      <c r="Q59" s="453"/>
      <c r="R59" s="74"/>
      <c r="S59" s="62"/>
      <c r="T59" s="62"/>
      <c r="U59" s="62"/>
      <c r="V59" s="62"/>
      <c r="W59" s="81"/>
    </row>
    <row r="60" spans="1:23" ht="18.75" customHeight="1" x14ac:dyDescent="0.25">
      <c r="A60" s="96" t="s">
        <v>267</v>
      </c>
      <c r="B60" s="72" t="s">
        <v>266</v>
      </c>
      <c r="C60" s="97" t="str">
        <f>'Pagaré '!$C$62</f>
        <v/>
      </c>
      <c r="D60" s="74" t="s">
        <v>234</v>
      </c>
      <c r="E60" s="79"/>
      <c r="F60" s="62" t="s">
        <v>235</v>
      </c>
      <c r="G60" s="452"/>
      <c r="H60" s="453"/>
      <c r="I60" s="62"/>
      <c r="J60" s="62"/>
      <c r="K60" s="72" t="s">
        <v>233</v>
      </c>
      <c r="L60" s="79"/>
      <c r="M60" s="74" t="s">
        <v>234</v>
      </c>
      <c r="N60" s="97" t="str">
        <f>'Pagaré '!$N$62</f>
        <v/>
      </c>
      <c r="O60" s="62" t="s">
        <v>235</v>
      </c>
      <c r="P60" s="452"/>
      <c r="Q60" s="453"/>
      <c r="R60" s="74"/>
      <c r="S60" s="62"/>
      <c r="T60" s="62"/>
      <c r="U60" s="62"/>
      <c r="V60" s="62"/>
      <c r="W60" s="82"/>
    </row>
    <row r="61" spans="1:23" ht="18.75" customHeight="1" x14ac:dyDescent="0.25">
      <c r="A61" s="96"/>
      <c r="B61" s="62"/>
      <c r="C61" s="62"/>
      <c r="D61" s="62"/>
      <c r="E61" s="62"/>
      <c r="F61" s="62"/>
      <c r="G61" s="452"/>
      <c r="H61" s="453"/>
      <c r="I61" s="62"/>
      <c r="J61" s="62"/>
      <c r="K61" s="62"/>
      <c r="L61" s="62"/>
      <c r="M61" s="62"/>
      <c r="N61" s="62"/>
      <c r="O61" s="62"/>
      <c r="P61" s="452"/>
      <c r="Q61" s="453"/>
      <c r="R61" s="74"/>
      <c r="S61" s="62"/>
      <c r="T61" s="62"/>
      <c r="U61" s="62"/>
      <c r="V61" s="62"/>
      <c r="W61" s="82"/>
    </row>
    <row r="62" spans="1:23" ht="35.25" customHeight="1" x14ac:dyDescent="0.25">
      <c r="A62" s="62"/>
      <c r="B62" s="62"/>
      <c r="C62" s="62"/>
      <c r="D62" s="62"/>
      <c r="E62" s="62"/>
      <c r="F62" s="62"/>
      <c r="G62" s="454"/>
      <c r="H62" s="455"/>
      <c r="I62" s="62"/>
      <c r="J62" s="62"/>
      <c r="K62" s="62"/>
      <c r="L62" s="62"/>
      <c r="M62" s="62"/>
      <c r="N62" s="62"/>
      <c r="O62" s="62"/>
      <c r="P62" s="454"/>
      <c r="Q62" s="455"/>
      <c r="R62" s="74"/>
      <c r="S62" s="62"/>
      <c r="T62" s="62" t="s">
        <v>398</v>
      </c>
      <c r="U62" s="62"/>
      <c r="V62" s="62"/>
      <c r="W62" s="82"/>
    </row>
    <row r="63" spans="1:23" ht="18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82"/>
    </row>
    <row r="64" spans="1:23" ht="64.5" customHeigh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82"/>
    </row>
    <row r="65" spans="1:23" ht="29.25" customHeight="1" x14ac:dyDescent="0.25">
      <c r="A65" s="62"/>
      <c r="B65" s="62" t="s">
        <v>236</v>
      </c>
      <c r="C65" s="456" t="e">
        <f>'Pagaré '!$C$67</f>
        <v>#REF!</v>
      </c>
      <c r="D65" s="456"/>
      <c r="E65" s="456"/>
      <c r="F65" s="456"/>
      <c r="G65" s="456"/>
      <c r="H65" s="456"/>
      <c r="I65" s="62"/>
      <c r="J65" s="62"/>
      <c r="K65" s="62" t="s">
        <v>236</v>
      </c>
      <c r="L65" s="456" t="e">
        <f>'Pagaré '!$L$67</f>
        <v>#REF!</v>
      </c>
      <c r="M65" s="456"/>
      <c r="N65" s="456"/>
      <c r="O65" s="456"/>
      <c r="P65" s="456"/>
      <c r="Q65" s="456"/>
      <c r="R65" s="62"/>
      <c r="S65" s="62"/>
      <c r="T65" s="62"/>
      <c r="U65" s="62"/>
      <c r="V65" s="62"/>
      <c r="W65" s="82"/>
    </row>
    <row r="66" spans="1:23" ht="35.25" customHeight="1" x14ac:dyDescent="0.25">
      <c r="A66" s="62"/>
      <c r="B66" s="62" t="s">
        <v>237</v>
      </c>
      <c r="C66" s="62"/>
      <c r="D66" s="457" t="e">
        <f>'Pagaré '!$D$68</f>
        <v>#REF!</v>
      </c>
      <c r="E66" s="458"/>
      <c r="F66" s="458"/>
      <c r="G66" s="458"/>
      <c r="H66" s="458"/>
      <c r="I66" s="62"/>
      <c r="J66" s="62"/>
      <c r="K66" s="62" t="s">
        <v>237</v>
      </c>
      <c r="L66" s="62"/>
      <c r="M66" s="457" t="e">
        <f>'Pagaré '!$M$68</f>
        <v>#REF!</v>
      </c>
      <c r="N66" s="458"/>
      <c r="O66" s="458"/>
      <c r="P66" s="458"/>
      <c r="Q66" s="458"/>
      <c r="R66" s="62"/>
      <c r="S66" s="62"/>
      <c r="T66" s="62"/>
      <c r="U66" s="62"/>
      <c r="V66" s="62"/>
      <c r="W66" s="82"/>
    </row>
    <row r="67" spans="1:23" ht="15" customHeight="1" x14ac:dyDescent="0.25">
      <c r="A67" s="62"/>
      <c r="B67" s="62"/>
      <c r="C67" s="62"/>
      <c r="D67" s="65"/>
      <c r="E67" s="74"/>
      <c r="F67" s="74"/>
      <c r="G67" s="74"/>
      <c r="H67" s="74"/>
      <c r="I67" s="62"/>
      <c r="J67" s="62"/>
      <c r="K67" s="62"/>
      <c r="L67" s="62"/>
      <c r="M67" s="74"/>
      <c r="N67" s="74"/>
      <c r="O67" s="74"/>
      <c r="P67" s="74"/>
      <c r="Q67" s="74"/>
      <c r="R67" s="62"/>
      <c r="S67" s="62"/>
      <c r="T67" s="62"/>
      <c r="U67" s="62"/>
      <c r="V67" s="62"/>
      <c r="W67" s="82"/>
    </row>
    <row r="68" spans="1:23" ht="55.5" customHeight="1" x14ac:dyDescent="0.25">
      <c r="A68" s="62"/>
      <c r="B68" s="459" t="s">
        <v>238</v>
      </c>
      <c r="C68" s="459"/>
      <c r="D68" s="456"/>
      <c r="E68" s="456"/>
      <c r="F68" s="456"/>
      <c r="G68" s="456"/>
      <c r="H68" s="456"/>
      <c r="I68" s="62"/>
      <c r="J68" s="62"/>
      <c r="K68" s="459" t="s">
        <v>238</v>
      </c>
      <c r="L68" s="459"/>
      <c r="M68" s="456"/>
      <c r="N68" s="456"/>
      <c r="O68" s="456"/>
      <c r="P68" s="456"/>
      <c r="Q68" s="456"/>
      <c r="R68" s="62"/>
      <c r="S68" s="62"/>
      <c r="T68" s="62"/>
      <c r="U68" s="62"/>
      <c r="V68" s="62"/>
      <c r="W68" s="81"/>
    </row>
    <row r="69" spans="1:23" ht="34.5" customHeight="1" x14ac:dyDescent="0.25">
      <c r="B69" s="62" t="s">
        <v>237</v>
      </c>
      <c r="C69" s="62"/>
      <c r="D69" s="445"/>
      <c r="E69" s="456"/>
      <c r="F69" s="456"/>
      <c r="G69" s="456"/>
      <c r="H69" s="456"/>
      <c r="I69" s="62"/>
      <c r="J69" s="62"/>
      <c r="K69" s="62" t="s">
        <v>237</v>
      </c>
      <c r="L69" s="62"/>
      <c r="M69" s="445"/>
      <c r="N69" s="456"/>
      <c r="O69" s="456"/>
      <c r="P69" s="456"/>
      <c r="Q69" s="456"/>
    </row>
    <row r="77" spans="1:23" x14ac:dyDescent="0.2">
      <c r="J77" s="80" t="s">
        <v>239</v>
      </c>
    </row>
  </sheetData>
  <mergeCells count="19">
    <mergeCell ref="J6:K6"/>
    <mergeCell ref="L6:P6"/>
    <mergeCell ref="C13:M13"/>
    <mergeCell ref="E38:G38"/>
    <mergeCell ref="I38:K38"/>
    <mergeCell ref="L38:M38"/>
    <mergeCell ref="N38:O38"/>
    <mergeCell ref="G55:H62"/>
    <mergeCell ref="P55:Q62"/>
    <mergeCell ref="C65:H65"/>
    <mergeCell ref="L65:Q65"/>
    <mergeCell ref="D66:H66"/>
    <mergeCell ref="M66:Q66"/>
    <mergeCell ref="B68:C68"/>
    <mergeCell ref="D68:H68"/>
    <mergeCell ref="K68:L68"/>
    <mergeCell ref="M68:Q68"/>
    <mergeCell ref="D69:H69"/>
    <mergeCell ref="M69:Q69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D20"/>
  <sheetViews>
    <sheetView showGridLines="0" topLeftCell="A49" zoomScaleNormal="100" workbookViewId="0">
      <selection activeCell="C23" sqref="C23"/>
    </sheetView>
  </sheetViews>
  <sheetFormatPr baseColWidth="10" defaultRowHeight="15" x14ac:dyDescent="0.25"/>
  <cols>
    <col min="2" max="2" width="29.28515625" customWidth="1"/>
    <col min="3" max="3" width="57.7109375" customWidth="1"/>
    <col min="4" max="4" width="13" customWidth="1"/>
  </cols>
  <sheetData>
    <row r="1" spans="1:4" ht="15.75" thickBot="1" x14ac:dyDescent="0.3">
      <c r="A1" s="494" t="s">
        <v>255</v>
      </c>
      <c r="B1" s="495"/>
      <c r="C1" s="495"/>
      <c r="D1" s="496"/>
    </row>
    <row r="2" spans="1:4" ht="28.5" customHeight="1" thickTop="1" thickBot="1" x14ac:dyDescent="0.3">
      <c r="A2" s="497" t="s">
        <v>243</v>
      </c>
      <c r="B2" s="498"/>
      <c r="C2" s="498"/>
      <c r="D2" s="88" t="s">
        <v>244</v>
      </c>
    </row>
    <row r="3" spans="1:4" ht="28.5" customHeight="1" thickTop="1" thickBot="1" x14ac:dyDescent="0.3">
      <c r="A3" s="499"/>
      <c r="B3" s="500"/>
      <c r="C3" s="500"/>
      <c r="D3" s="88" t="s">
        <v>245</v>
      </c>
    </row>
    <row r="4" spans="1:4" ht="28.5" customHeight="1" thickBot="1" x14ac:dyDescent="0.3">
      <c r="A4" s="501" t="s">
        <v>246</v>
      </c>
      <c r="B4" s="502"/>
      <c r="C4" s="502"/>
      <c r="D4" s="503"/>
    </row>
    <row r="5" spans="1:4" ht="42.75" customHeight="1" thickBot="1" x14ac:dyDescent="0.3">
      <c r="A5" s="461" t="s">
        <v>247</v>
      </c>
      <c r="B5" s="462"/>
      <c r="C5" s="504"/>
      <c r="D5" s="89" t="s">
        <v>248</v>
      </c>
    </row>
    <row r="6" spans="1:4" ht="32.25" customHeight="1" thickBot="1" x14ac:dyDescent="0.3">
      <c r="A6" s="461" t="s">
        <v>256</v>
      </c>
      <c r="B6" s="462"/>
      <c r="C6" s="504"/>
      <c r="D6" s="90" t="s">
        <v>248</v>
      </c>
    </row>
    <row r="7" spans="1:4" ht="28.5" customHeight="1" thickTop="1" thickBot="1" x14ac:dyDescent="0.3">
      <c r="A7" s="464" t="s">
        <v>249</v>
      </c>
      <c r="B7" s="465"/>
      <c r="C7" s="465"/>
      <c r="D7" s="466"/>
    </row>
    <row r="8" spans="1:4" ht="28.5" customHeight="1" thickTop="1" thickBot="1" x14ac:dyDescent="0.3">
      <c r="A8" s="467" t="s">
        <v>257</v>
      </c>
      <c r="B8" s="468"/>
      <c r="C8" s="469"/>
      <c r="D8" s="91" t="s">
        <v>248</v>
      </c>
    </row>
    <row r="9" spans="1:4" ht="28.5" customHeight="1" thickBot="1" x14ac:dyDescent="0.3">
      <c r="A9" s="470" t="s">
        <v>258</v>
      </c>
      <c r="B9" s="471"/>
      <c r="C9" s="472"/>
      <c r="D9" s="90" t="s">
        <v>248</v>
      </c>
    </row>
    <row r="10" spans="1:4" ht="104.25" customHeight="1" thickBot="1" x14ac:dyDescent="0.3">
      <c r="A10" s="473" t="s">
        <v>259</v>
      </c>
      <c r="B10" s="474"/>
      <c r="C10" s="475"/>
      <c r="D10" s="92"/>
    </row>
    <row r="11" spans="1:4" ht="52.5" customHeight="1" thickBot="1" x14ac:dyDescent="0.3">
      <c r="A11" s="476" t="s">
        <v>260</v>
      </c>
      <c r="B11" s="477"/>
      <c r="C11" s="478"/>
      <c r="D11" s="90" t="s">
        <v>248</v>
      </c>
    </row>
    <row r="12" spans="1:4" ht="122.25" customHeight="1" x14ac:dyDescent="0.25">
      <c r="A12" s="467" t="s">
        <v>250</v>
      </c>
      <c r="B12" s="479"/>
      <c r="C12" s="480"/>
      <c r="D12" s="481"/>
    </row>
    <row r="13" spans="1:4" ht="54" customHeight="1" x14ac:dyDescent="0.25">
      <c r="A13" s="484" t="s">
        <v>251</v>
      </c>
      <c r="B13" s="485"/>
      <c r="C13" s="486"/>
      <c r="D13" s="482"/>
    </row>
    <row r="14" spans="1:4" ht="60.75" customHeight="1" thickBot="1" x14ac:dyDescent="0.3">
      <c r="A14" s="473" t="s">
        <v>252</v>
      </c>
      <c r="B14" s="474"/>
      <c r="C14" s="475"/>
      <c r="D14" s="483"/>
    </row>
    <row r="15" spans="1:4" ht="27.75" customHeight="1" thickBot="1" x14ac:dyDescent="0.3">
      <c r="A15" s="487" t="s">
        <v>261</v>
      </c>
      <c r="B15" s="488"/>
      <c r="C15" s="489"/>
      <c r="D15" s="90" t="s">
        <v>248</v>
      </c>
    </row>
    <row r="16" spans="1:4" ht="38.25" customHeight="1" thickBot="1" x14ac:dyDescent="0.3">
      <c r="A16" s="490" t="s">
        <v>253</v>
      </c>
      <c r="B16" s="474"/>
      <c r="C16" s="475"/>
      <c r="D16" s="93"/>
    </row>
    <row r="17" spans="1:4" ht="27.75" customHeight="1" thickBot="1" x14ac:dyDescent="0.3">
      <c r="A17" s="490" t="s">
        <v>262</v>
      </c>
      <c r="B17" s="474"/>
      <c r="C17" s="475"/>
      <c r="D17" s="90" t="s">
        <v>248</v>
      </c>
    </row>
    <row r="18" spans="1:4" ht="26.25" customHeight="1" thickBot="1" x14ac:dyDescent="0.3">
      <c r="A18" s="473" t="s">
        <v>263</v>
      </c>
      <c r="B18" s="474"/>
      <c r="C18" s="475"/>
      <c r="D18" s="94" t="s">
        <v>248</v>
      </c>
    </row>
    <row r="19" spans="1:4" ht="28.5" customHeight="1" thickBot="1" x14ac:dyDescent="0.3">
      <c r="A19" s="491" t="s">
        <v>254</v>
      </c>
      <c r="B19" s="492"/>
      <c r="C19" s="492"/>
      <c r="D19" s="493"/>
    </row>
    <row r="20" spans="1:4" ht="28.5" customHeight="1" thickBot="1" x14ac:dyDescent="0.3">
      <c r="A20" s="461" t="s">
        <v>264</v>
      </c>
      <c r="B20" s="462"/>
      <c r="C20" s="463"/>
      <c r="D20" s="94" t="s">
        <v>248</v>
      </c>
    </row>
  </sheetData>
  <mergeCells count="20">
    <mergeCell ref="A1:D1"/>
    <mergeCell ref="A2:C3"/>
    <mergeCell ref="A4:D4"/>
    <mergeCell ref="A5:C5"/>
    <mergeCell ref="A6:C6"/>
    <mergeCell ref="A20:C20"/>
    <mergeCell ref="A7:D7"/>
    <mergeCell ref="A8:C8"/>
    <mergeCell ref="A9:C9"/>
    <mergeCell ref="A10:C10"/>
    <mergeCell ref="A11:C11"/>
    <mergeCell ref="A12:C12"/>
    <mergeCell ref="D12:D14"/>
    <mergeCell ref="A13:C13"/>
    <mergeCell ref="A14:C14"/>
    <mergeCell ref="A15:C15"/>
    <mergeCell ref="A16:C16"/>
    <mergeCell ref="A17:C17"/>
    <mergeCell ref="A18:C18"/>
    <mergeCell ref="A19:D19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B0DDCBC20AC468466AA7BF77AAA72" ma:contentTypeVersion="12" ma:contentTypeDescription="Create a new document." ma:contentTypeScope="" ma:versionID="dbac60130c293fa3b8e9509f8a65560d">
  <xsd:schema xmlns:xsd="http://www.w3.org/2001/XMLSchema" xmlns:xs="http://www.w3.org/2001/XMLSchema" xmlns:p="http://schemas.microsoft.com/office/2006/metadata/properties" xmlns:ns3="3ee5be40-4dac-4506-9275-8b092d6bffe0" xmlns:ns4="7f22e1c4-b890-4f5a-8af7-7c4c676e9f5c" targetNamespace="http://schemas.microsoft.com/office/2006/metadata/properties" ma:root="true" ma:fieldsID="5a41de96373da773cc9c54373a36cfd0" ns3:_="" ns4:_="">
    <xsd:import namespace="3ee5be40-4dac-4506-9275-8b092d6bffe0"/>
    <xsd:import namespace="7f22e1c4-b890-4f5a-8af7-7c4c676e9f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5be40-4dac-4506-9275-8b092d6bf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2e1c4-b890-4f5a-8af7-7c4c676e9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5C0E3-7AC7-4D2B-BC58-C74490CF2F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A11EA1-E16A-4046-A6A7-186A16D71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CBF80-EEAA-4B54-A9A5-DA04C896D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5be40-4dac-4506-9275-8b092d6bffe0"/>
    <ds:schemaRef ds:uri="7f22e1c4-b890-4f5a-8af7-7c4c676e9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PLANTILLA PN</vt:lpstr>
      <vt:lpstr>Solicitud de Vinculación</vt:lpstr>
      <vt:lpstr>Pagaré </vt:lpstr>
      <vt:lpstr>Carta de Instrucciones</vt:lpstr>
      <vt:lpstr>1.0 REQUISITOS PARA CRÉDITO</vt:lpstr>
      <vt:lpstr>'Carta de Instrucciones'!Área_de_impresión</vt:lpstr>
      <vt:lpstr>'Pagaré '!Área_de_impresión</vt:lpstr>
      <vt:lpstr>'Solicitud de Vinculación'!Área_de_impresión</vt:lpstr>
      <vt:lpstr>'Solicitud de Vinculación'!Títulos_a_imprimir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Quintero Castaño</dc:creator>
  <cp:lastModifiedBy>Laura Garcia</cp:lastModifiedBy>
  <cp:lastPrinted>2026-01-28T18:53:56Z</cp:lastPrinted>
  <dcterms:created xsi:type="dcterms:W3CDTF">2017-09-20T14:39:33Z</dcterms:created>
  <dcterms:modified xsi:type="dcterms:W3CDTF">2026-06-04T13:34:49Z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0x0101006D7B0DDCBC20AC468466AA7BF77AAA72</vt:lpwstr>
  </property>
</Properties>
</file>